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R\CR-257 (MAMMA)\update Form\"/>
    </mc:Choice>
  </mc:AlternateContent>
  <xr:revisionPtr revIDLastSave="0" documentId="13_ncr:1_{34E8C437-01C1-4A64-879C-291D62673530}" xr6:coauthVersionLast="47" xr6:coauthVersionMax="47" xr10:uidLastSave="{00000000-0000-0000-0000-000000000000}"/>
  <bookViews>
    <workbookView xWindow="-110" yWindow="-110" windowWidth="19420" windowHeight="10300" tabRatio="811" xr2:uid="{00000000-000D-0000-FFFF-FFFF00000000}"/>
  </bookViews>
  <sheets>
    <sheet name="Condition Master" sheetId="9" r:id="rId1"/>
    <sheet name="Condition" sheetId="19" r:id="rId2"/>
    <sheet name="Sales Organization" sheetId="12" r:id="rId3"/>
    <sheet name="Request" sheetId="26" r:id="rId4"/>
    <sheet name="Currency" sheetId="6" r:id="rId5"/>
    <sheet name="Country" sheetId="21" r:id="rId6"/>
    <sheet name="Customer Group" sheetId="15" r:id="rId7"/>
    <sheet name="MaterialGrp1" sheetId="22" r:id="rId8"/>
    <sheet name="WHT Code" sheetId="23" r:id="rId9"/>
    <sheet name="Tax Classification" sheetId="18" r:id="rId10"/>
    <sheet name="Tax Code" sheetId="24" r:id="rId11"/>
    <sheet name="SalesDocTyp" sheetId="25" r:id="rId12"/>
  </sheets>
  <definedNames>
    <definedName name="_xlnm._FilterDatabase" localSheetId="2" hidden="1">'Sales Organization'!$A$1:$D$42</definedName>
    <definedName name="_Order1" hidden="1">255</definedName>
    <definedName name="DATA1">#REF!</definedName>
    <definedName name="DATA10" localSheetId="5">#REF!</definedName>
    <definedName name="DATA10" localSheetId="3">#REF!</definedName>
    <definedName name="DATA10">#REF!</definedName>
    <definedName name="DATA100" localSheetId="5">#REF!</definedName>
    <definedName name="DATA100" localSheetId="3">#REF!</definedName>
    <definedName name="DATA100">#REF!</definedName>
    <definedName name="DATA101" localSheetId="5">#REF!</definedName>
    <definedName name="DATA101" localSheetId="3">#REF!</definedName>
    <definedName name="DATA101">#REF!</definedName>
    <definedName name="DATA102" localSheetId="5">#REF!</definedName>
    <definedName name="DATA102" localSheetId="3">#REF!</definedName>
    <definedName name="DATA102">#REF!</definedName>
    <definedName name="DATA103" localSheetId="5">#REF!</definedName>
    <definedName name="DATA103" localSheetId="3">#REF!</definedName>
    <definedName name="DATA103">#REF!</definedName>
    <definedName name="DATA104" localSheetId="5">#REF!</definedName>
    <definedName name="DATA104" localSheetId="3">#REF!</definedName>
    <definedName name="DATA104">#REF!</definedName>
    <definedName name="DATA105" localSheetId="5">#REF!</definedName>
    <definedName name="DATA105" localSheetId="3">#REF!</definedName>
    <definedName name="DATA105">#REF!</definedName>
    <definedName name="DATA106" localSheetId="5">#REF!</definedName>
    <definedName name="DATA106" localSheetId="3">#REF!</definedName>
    <definedName name="DATA106">#REF!</definedName>
    <definedName name="DATA107" localSheetId="5">#REF!</definedName>
    <definedName name="DATA107" localSheetId="3">#REF!</definedName>
    <definedName name="DATA107">#REF!</definedName>
    <definedName name="DATA11" localSheetId="5">#REF!</definedName>
    <definedName name="DATA11" localSheetId="3">#REF!</definedName>
    <definedName name="DATA11">#REF!</definedName>
    <definedName name="DATA12" localSheetId="5">#REF!</definedName>
    <definedName name="DATA12" localSheetId="3">#REF!</definedName>
    <definedName name="DATA12">#REF!</definedName>
    <definedName name="DATA13" localSheetId="5">#REF!</definedName>
    <definedName name="DATA13" localSheetId="3">#REF!</definedName>
    <definedName name="DATA13">#REF!</definedName>
    <definedName name="DATA14" localSheetId="5">#REF!</definedName>
    <definedName name="DATA14" localSheetId="3">#REF!</definedName>
    <definedName name="DATA14">#REF!</definedName>
    <definedName name="DATA15" localSheetId="5">#REF!</definedName>
    <definedName name="DATA15" localSheetId="3">#REF!</definedName>
    <definedName name="DATA15">#REF!</definedName>
    <definedName name="DATA16" localSheetId="5">#REF!</definedName>
    <definedName name="DATA16" localSheetId="3">#REF!</definedName>
    <definedName name="DATA16">#REF!</definedName>
    <definedName name="DATA17" localSheetId="5">#REF!</definedName>
    <definedName name="DATA17" localSheetId="3">#REF!</definedName>
    <definedName name="DATA17">#REF!</definedName>
    <definedName name="DATA18" localSheetId="5">#REF!</definedName>
    <definedName name="DATA18" localSheetId="3">#REF!</definedName>
    <definedName name="DATA18">#REF!</definedName>
    <definedName name="DATA19" localSheetId="5">#REF!</definedName>
    <definedName name="DATA19" localSheetId="3">#REF!</definedName>
    <definedName name="DATA19">#REF!</definedName>
    <definedName name="DATA2" localSheetId="5">#REF!</definedName>
    <definedName name="DATA2" localSheetId="3">#REF!</definedName>
    <definedName name="DATA2">#REF!</definedName>
    <definedName name="DATA20" localSheetId="5">#REF!</definedName>
    <definedName name="DATA20" localSheetId="3">#REF!</definedName>
    <definedName name="DATA20">#REF!</definedName>
    <definedName name="DATA21" localSheetId="5">#REF!</definedName>
    <definedName name="DATA21" localSheetId="3">#REF!</definedName>
    <definedName name="DATA21">#REF!</definedName>
    <definedName name="DATA22" localSheetId="5">#REF!</definedName>
    <definedName name="DATA22" localSheetId="3">#REF!</definedName>
    <definedName name="DATA22">#REF!</definedName>
    <definedName name="DATA23" localSheetId="5">#REF!</definedName>
    <definedName name="DATA23" localSheetId="3">#REF!</definedName>
    <definedName name="DATA23">#REF!</definedName>
    <definedName name="DATA24" localSheetId="5">#REF!</definedName>
    <definedName name="DATA24" localSheetId="3">#REF!</definedName>
    <definedName name="DATA24">#REF!</definedName>
    <definedName name="DATA25" localSheetId="5">#REF!</definedName>
    <definedName name="DATA25" localSheetId="3">#REF!</definedName>
    <definedName name="DATA25">#REF!</definedName>
    <definedName name="DATA26" localSheetId="5">#REF!</definedName>
    <definedName name="DATA26" localSheetId="3">#REF!</definedName>
    <definedName name="DATA26">#REF!</definedName>
    <definedName name="DATA27" localSheetId="5">#REF!</definedName>
    <definedName name="DATA27" localSheetId="3">#REF!</definedName>
    <definedName name="DATA27">#REF!</definedName>
    <definedName name="DATA28" localSheetId="5">#REF!</definedName>
    <definedName name="DATA28" localSheetId="3">#REF!</definedName>
    <definedName name="DATA28">#REF!</definedName>
    <definedName name="DATA29" localSheetId="5">#REF!</definedName>
    <definedName name="DATA29" localSheetId="3">#REF!</definedName>
    <definedName name="DATA29">#REF!</definedName>
    <definedName name="DATA3" localSheetId="5">#REF!</definedName>
    <definedName name="DATA3" localSheetId="3">#REF!</definedName>
    <definedName name="DATA3">#REF!</definedName>
    <definedName name="DATA30" localSheetId="5">#REF!</definedName>
    <definedName name="DATA30" localSheetId="3">#REF!</definedName>
    <definedName name="DATA30">#REF!</definedName>
    <definedName name="DATA31" localSheetId="5">#REF!</definedName>
    <definedName name="DATA31" localSheetId="3">#REF!</definedName>
    <definedName name="DATA31">#REF!</definedName>
    <definedName name="DATA32" localSheetId="5">#REF!</definedName>
    <definedName name="DATA32" localSheetId="3">#REF!</definedName>
    <definedName name="DATA32">#REF!</definedName>
    <definedName name="DATA33" localSheetId="5">#REF!</definedName>
    <definedName name="DATA33" localSheetId="3">#REF!</definedName>
    <definedName name="DATA33">#REF!</definedName>
    <definedName name="DATA34" localSheetId="5">#REF!</definedName>
    <definedName name="DATA34" localSheetId="3">#REF!</definedName>
    <definedName name="DATA34">#REF!</definedName>
    <definedName name="DATA35" localSheetId="5">#REF!</definedName>
    <definedName name="DATA35" localSheetId="3">#REF!</definedName>
    <definedName name="DATA35">#REF!</definedName>
    <definedName name="DATA36" localSheetId="5">#REF!</definedName>
    <definedName name="DATA36" localSheetId="3">#REF!</definedName>
    <definedName name="DATA36">#REF!</definedName>
    <definedName name="DATA37" localSheetId="5">#REF!</definedName>
    <definedName name="DATA37" localSheetId="3">#REF!</definedName>
    <definedName name="DATA37">#REF!</definedName>
    <definedName name="DATA38" localSheetId="5">#REF!</definedName>
    <definedName name="DATA38" localSheetId="3">#REF!</definedName>
    <definedName name="DATA38">#REF!</definedName>
    <definedName name="DATA39" localSheetId="5">#REF!</definedName>
    <definedName name="DATA39" localSheetId="3">#REF!</definedName>
    <definedName name="DATA39">#REF!</definedName>
    <definedName name="DATA4" localSheetId="5">#REF!</definedName>
    <definedName name="DATA4" localSheetId="3">#REF!</definedName>
    <definedName name="DATA4">#REF!</definedName>
    <definedName name="DATA40" localSheetId="5">#REF!</definedName>
    <definedName name="DATA40" localSheetId="3">#REF!</definedName>
    <definedName name="DATA40">#REF!</definedName>
    <definedName name="DATA41" localSheetId="5">#REF!</definedName>
    <definedName name="DATA41" localSheetId="3">#REF!</definedName>
    <definedName name="DATA41">#REF!</definedName>
    <definedName name="DATA42" localSheetId="5">#REF!</definedName>
    <definedName name="DATA42" localSheetId="3">#REF!</definedName>
    <definedName name="DATA42">#REF!</definedName>
    <definedName name="DATA43" localSheetId="5">#REF!</definedName>
    <definedName name="DATA43" localSheetId="3">#REF!</definedName>
    <definedName name="DATA43">#REF!</definedName>
    <definedName name="DATA44" localSheetId="5">#REF!</definedName>
    <definedName name="DATA44" localSheetId="3">#REF!</definedName>
    <definedName name="DATA44">#REF!</definedName>
    <definedName name="DATA45" localSheetId="5">#REF!</definedName>
    <definedName name="DATA45" localSheetId="3">#REF!</definedName>
    <definedName name="DATA45">#REF!</definedName>
    <definedName name="DATA46" localSheetId="5">#REF!</definedName>
    <definedName name="DATA46" localSheetId="3">#REF!</definedName>
    <definedName name="DATA46">#REF!</definedName>
    <definedName name="DATA47" localSheetId="5">#REF!</definedName>
    <definedName name="DATA47" localSheetId="3">#REF!</definedName>
    <definedName name="DATA47">#REF!</definedName>
    <definedName name="DATA48" localSheetId="5">#REF!</definedName>
    <definedName name="DATA48" localSheetId="3">#REF!</definedName>
    <definedName name="DATA48">#REF!</definedName>
    <definedName name="DATA49" localSheetId="5">#REF!</definedName>
    <definedName name="DATA49" localSheetId="3">#REF!</definedName>
    <definedName name="DATA49">#REF!</definedName>
    <definedName name="DATA5" localSheetId="5">#REF!</definedName>
    <definedName name="DATA5" localSheetId="3">#REF!</definedName>
    <definedName name="DATA5">#REF!</definedName>
    <definedName name="DATA50" localSheetId="5">#REF!</definedName>
    <definedName name="DATA50" localSheetId="3">#REF!</definedName>
    <definedName name="DATA50">#REF!</definedName>
    <definedName name="DATA51" localSheetId="5">#REF!</definedName>
    <definedName name="DATA51" localSheetId="3">#REF!</definedName>
    <definedName name="DATA51">#REF!</definedName>
    <definedName name="DATA52" localSheetId="5">#REF!</definedName>
    <definedName name="DATA52" localSheetId="3">#REF!</definedName>
    <definedName name="DATA52">#REF!</definedName>
    <definedName name="DATA53" localSheetId="5">#REF!</definedName>
    <definedName name="DATA53" localSheetId="3">#REF!</definedName>
    <definedName name="DATA53">#REF!</definedName>
    <definedName name="DATA54" localSheetId="5">#REF!</definedName>
    <definedName name="DATA54" localSheetId="3">#REF!</definedName>
    <definedName name="DATA54">#REF!</definedName>
    <definedName name="DATA55" localSheetId="5">#REF!</definedName>
    <definedName name="DATA55" localSheetId="3">#REF!</definedName>
    <definedName name="DATA55">#REF!</definedName>
    <definedName name="DATA56" localSheetId="5">#REF!</definedName>
    <definedName name="DATA56" localSheetId="3">#REF!</definedName>
    <definedName name="DATA56">#REF!</definedName>
    <definedName name="DATA57" localSheetId="5">#REF!</definedName>
    <definedName name="DATA57" localSheetId="3">#REF!</definedName>
    <definedName name="DATA57">#REF!</definedName>
    <definedName name="DATA58" localSheetId="5">#REF!</definedName>
    <definedName name="DATA58" localSheetId="3">#REF!</definedName>
    <definedName name="DATA58">#REF!</definedName>
    <definedName name="DATA59" localSheetId="5">#REF!</definedName>
    <definedName name="DATA59" localSheetId="3">#REF!</definedName>
    <definedName name="DATA59">#REF!</definedName>
    <definedName name="DATA6" localSheetId="5">#REF!</definedName>
    <definedName name="DATA6" localSheetId="3">#REF!</definedName>
    <definedName name="DATA6">#REF!</definedName>
    <definedName name="DATA60" localSheetId="5">#REF!</definedName>
    <definedName name="DATA60" localSheetId="3">#REF!</definedName>
    <definedName name="DATA60">#REF!</definedName>
    <definedName name="DATA61" localSheetId="5">#REF!</definedName>
    <definedName name="DATA61" localSheetId="3">#REF!</definedName>
    <definedName name="DATA61">#REF!</definedName>
    <definedName name="DATA62" localSheetId="5">#REF!</definedName>
    <definedName name="DATA62" localSheetId="3">#REF!</definedName>
    <definedName name="DATA62">#REF!</definedName>
    <definedName name="DATA63" localSheetId="5">#REF!</definedName>
    <definedName name="DATA63" localSheetId="3">#REF!</definedName>
    <definedName name="DATA63">#REF!</definedName>
    <definedName name="DATA64" localSheetId="5">#REF!</definedName>
    <definedName name="DATA64" localSheetId="3">#REF!</definedName>
    <definedName name="DATA64">#REF!</definedName>
    <definedName name="DATA65" localSheetId="5">#REF!</definedName>
    <definedName name="DATA65" localSheetId="3">#REF!</definedName>
    <definedName name="DATA65">#REF!</definedName>
    <definedName name="DATA66" localSheetId="5">#REF!</definedName>
    <definedName name="DATA66" localSheetId="3">#REF!</definedName>
    <definedName name="DATA66">#REF!</definedName>
    <definedName name="DATA67" localSheetId="5">#REF!</definedName>
    <definedName name="DATA67" localSheetId="3">#REF!</definedName>
    <definedName name="DATA67">#REF!</definedName>
    <definedName name="DATA68" localSheetId="5">#REF!</definedName>
    <definedName name="DATA68" localSheetId="3">#REF!</definedName>
    <definedName name="DATA68">#REF!</definedName>
    <definedName name="DATA69" localSheetId="5">#REF!</definedName>
    <definedName name="DATA69" localSheetId="3">#REF!</definedName>
    <definedName name="DATA69">#REF!</definedName>
    <definedName name="DATA7" localSheetId="5">#REF!</definedName>
    <definedName name="DATA7" localSheetId="3">#REF!</definedName>
    <definedName name="DATA7">#REF!</definedName>
    <definedName name="DATA70" localSheetId="5">#REF!</definedName>
    <definedName name="DATA70" localSheetId="3">#REF!</definedName>
    <definedName name="DATA70">#REF!</definedName>
    <definedName name="DATA71" localSheetId="5">#REF!</definedName>
    <definedName name="DATA71" localSheetId="3">#REF!</definedName>
    <definedName name="DATA71">#REF!</definedName>
    <definedName name="DATA72" localSheetId="5">#REF!</definedName>
    <definedName name="DATA72" localSheetId="3">#REF!</definedName>
    <definedName name="DATA72">#REF!</definedName>
    <definedName name="DATA73" localSheetId="5">#REF!</definedName>
    <definedName name="DATA73" localSheetId="3">#REF!</definedName>
    <definedName name="DATA73">#REF!</definedName>
    <definedName name="DATA74" localSheetId="5">#REF!</definedName>
    <definedName name="DATA74" localSheetId="3">#REF!</definedName>
    <definedName name="DATA74">#REF!</definedName>
    <definedName name="DATA75" localSheetId="5">#REF!</definedName>
    <definedName name="DATA75" localSheetId="3">#REF!</definedName>
    <definedName name="DATA75">#REF!</definedName>
    <definedName name="DATA76" localSheetId="5">#REF!</definedName>
    <definedName name="DATA76" localSheetId="3">#REF!</definedName>
    <definedName name="DATA76">#REF!</definedName>
    <definedName name="DATA77" localSheetId="5">#REF!</definedName>
    <definedName name="DATA77" localSheetId="3">#REF!</definedName>
    <definedName name="DATA77">#REF!</definedName>
    <definedName name="DATA78" localSheetId="5">#REF!</definedName>
    <definedName name="DATA78" localSheetId="3">#REF!</definedName>
    <definedName name="DATA78">#REF!</definedName>
    <definedName name="DATA79" localSheetId="5">#REF!</definedName>
    <definedName name="DATA79" localSheetId="3">#REF!</definedName>
    <definedName name="DATA79">#REF!</definedName>
    <definedName name="DATA8" localSheetId="5">#REF!</definedName>
    <definedName name="DATA8" localSheetId="3">#REF!</definedName>
    <definedName name="DATA8">#REF!</definedName>
    <definedName name="DATA80" localSheetId="5">#REF!</definedName>
    <definedName name="DATA80" localSheetId="3">#REF!</definedName>
    <definedName name="DATA80">#REF!</definedName>
    <definedName name="DATA81" localSheetId="5">#REF!</definedName>
    <definedName name="DATA81" localSheetId="3">#REF!</definedName>
    <definedName name="DATA81">#REF!</definedName>
    <definedName name="DATA82" localSheetId="5">#REF!</definedName>
    <definedName name="DATA82" localSheetId="3">#REF!</definedName>
    <definedName name="DATA82">#REF!</definedName>
    <definedName name="DATA83" localSheetId="5">#REF!</definedName>
    <definedName name="DATA83" localSheetId="3">#REF!</definedName>
    <definedName name="DATA83">#REF!</definedName>
    <definedName name="DATA84" localSheetId="5">#REF!</definedName>
    <definedName name="DATA84" localSheetId="3">#REF!</definedName>
    <definedName name="DATA84">#REF!</definedName>
    <definedName name="DATA85" localSheetId="5">#REF!</definedName>
    <definedName name="DATA85" localSheetId="3">#REF!</definedName>
    <definedName name="DATA85">#REF!</definedName>
    <definedName name="DATA86" localSheetId="5">#REF!</definedName>
    <definedName name="DATA86" localSheetId="3">#REF!</definedName>
    <definedName name="DATA86">#REF!</definedName>
    <definedName name="DATA87" localSheetId="5">#REF!</definedName>
    <definedName name="DATA87" localSheetId="3">#REF!</definedName>
    <definedName name="DATA87">#REF!</definedName>
    <definedName name="DATA88" localSheetId="5">#REF!</definedName>
    <definedName name="DATA88" localSheetId="3">#REF!</definedName>
    <definedName name="DATA88">#REF!</definedName>
    <definedName name="DATA89" localSheetId="5">#REF!</definedName>
    <definedName name="DATA89" localSheetId="3">#REF!</definedName>
    <definedName name="DATA89">#REF!</definedName>
    <definedName name="DATA9" localSheetId="5">#REF!</definedName>
    <definedName name="DATA9" localSheetId="3">#REF!</definedName>
    <definedName name="DATA9">#REF!</definedName>
    <definedName name="DATA90" localSheetId="5">#REF!</definedName>
    <definedName name="DATA90" localSheetId="3">#REF!</definedName>
    <definedName name="DATA90">#REF!</definedName>
    <definedName name="DATA91" localSheetId="5">#REF!</definedName>
    <definedName name="DATA91" localSheetId="3">#REF!</definedName>
    <definedName name="DATA91">#REF!</definedName>
    <definedName name="DATA92" localSheetId="5">#REF!</definedName>
    <definedName name="DATA92" localSheetId="3">#REF!</definedName>
    <definedName name="DATA92">#REF!</definedName>
    <definedName name="DATA93" localSheetId="5">#REF!</definedName>
    <definedName name="DATA93" localSheetId="3">#REF!</definedName>
    <definedName name="DATA93">#REF!</definedName>
    <definedName name="DATA94" localSheetId="5">#REF!</definedName>
    <definedName name="DATA94" localSheetId="3">#REF!</definedName>
    <definedName name="DATA94">#REF!</definedName>
    <definedName name="DATA95" localSheetId="5">#REF!</definedName>
    <definedName name="DATA95" localSheetId="3">#REF!</definedName>
    <definedName name="DATA95">#REF!</definedName>
    <definedName name="DATA96" localSheetId="5">#REF!</definedName>
    <definedName name="DATA96" localSheetId="3">#REF!</definedName>
    <definedName name="DATA96">#REF!</definedName>
    <definedName name="DATA97" localSheetId="5">#REF!</definedName>
    <definedName name="DATA97" localSheetId="3">#REF!</definedName>
    <definedName name="DATA97">#REF!</definedName>
    <definedName name="DATA98" localSheetId="5">#REF!</definedName>
    <definedName name="DATA98" localSheetId="3">#REF!</definedName>
    <definedName name="DATA98">#REF!</definedName>
    <definedName name="DATA99" localSheetId="5">#REF!</definedName>
    <definedName name="DATA99" localSheetId="3">#REF!</definedName>
    <definedName name="DATA99">#REF!</definedName>
    <definedName name="_xlnm.Print_Area" localSheetId="0">'Condition Master'!$A$1:$AP$70</definedName>
    <definedName name="_xlnm.Print_Titles" localSheetId="0">'Condition Master'!$1:$1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 localSheetId="5">#REF!</definedName>
    <definedName name="TESTHKEY" localSheetId="3">#REF!</definedName>
    <definedName name="TESTHKEY">#REF!</definedName>
    <definedName name="TESTKEYS" localSheetId="5">#REF!</definedName>
    <definedName name="TESTKEYS" localSheetId="3">#REF!</definedName>
    <definedName name="TESTKEYS">#REF!</definedName>
    <definedName name="TESTVKEY" localSheetId="5">#REF!</definedName>
    <definedName name="TESTVKEY" localSheetId="3">#REF!</definedName>
    <definedName name="TESTVKEY">#REF!</definedName>
    <definedName name="UoM" localSheetId="5">#REF!</definedName>
    <definedName name="UoM" localSheetId="3">#REF!</definedName>
    <definedName name="Uo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5" l="1"/>
  <c r="D103" i="25"/>
  <c r="D104" i="25"/>
  <c r="D190" i="25"/>
  <c r="D191" i="25"/>
  <c r="D428" i="25"/>
  <c r="D429" i="25"/>
  <c r="D430" i="25"/>
  <c r="D431" i="25"/>
  <c r="D432" i="25"/>
  <c r="D433" i="25"/>
  <c r="E43" i="12"/>
  <c r="D188" i="25"/>
  <c r="D189" i="25"/>
  <c r="D102" i="25"/>
  <c r="D101" i="25"/>
  <c r="D421" i="25"/>
  <c r="D422" i="25"/>
  <c r="D423" i="25"/>
  <c r="D424" i="25"/>
  <c r="D425" i="25"/>
  <c r="D426" i="25"/>
  <c r="D427" i="25"/>
  <c r="C16" i="23"/>
  <c r="E21" i="12"/>
  <c r="D4" i="25" l="1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D142" i="25"/>
  <c r="D143" i="25"/>
  <c r="D144" i="25"/>
  <c r="D145" i="25"/>
  <c r="D146" i="25"/>
  <c r="D147" i="25"/>
  <c r="D148" i="25"/>
  <c r="D149" i="25"/>
  <c r="D150" i="25"/>
  <c r="D151" i="25"/>
  <c r="D152" i="25"/>
  <c r="D153" i="25"/>
  <c r="D154" i="25"/>
  <c r="D155" i="25"/>
  <c r="D156" i="25"/>
  <c r="D157" i="25"/>
  <c r="D158" i="25"/>
  <c r="D159" i="25"/>
  <c r="D160" i="25"/>
  <c r="D161" i="25"/>
  <c r="D162" i="25"/>
  <c r="D163" i="25"/>
  <c r="D164" i="25"/>
  <c r="D165" i="25"/>
  <c r="D166" i="25"/>
  <c r="D167" i="25"/>
  <c r="D168" i="25"/>
  <c r="D169" i="25"/>
  <c r="D170" i="25"/>
  <c r="D171" i="25"/>
  <c r="D172" i="25"/>
  <c r="D173" i="25"/>
  <c r="D174" i="25"/>
  <c r="D175" i="25"/>
  <c r="D176" i="25"/>
  <c r="D177" i="25"/>
  <c r="D178" i="25"/>
  <c r="D179" i="25"/>
  <c r="D180" i="25"/>
  <c r="D181" i="25"/>
  <c r="D182" i="25"/>
  <c r="D183" i="25"/>
  <c r="D184" i="25"/>
  <c r="D185" i="25"/>
  <c r="D186" i="25"/>
  <c r="D187" i="25"/>
  <c r="D192" i="25"/>
  <c r="D193" i="25"/>
  <c r="D194" i="25"/>
  <c r="D195" i="25"/>
  <c r="D196" i="25"/>
  <c r="D197" i="25"/>
  <c r="D198" i="25"/>
  <c r="D199" i="25"/>
  <c r="D200" i="25"/>
  <c r="D201" i="25"/>
  <c r="D202" i="25"/>
  <c r="D203" i="25"/>
  <c r="D204" i="25"/>
  <c r="D205" i="25"/>
  <c r="D206" i="25"/>
  <c r="D207" i="25"/>
  <c r="D208" i="25"/>
  <c r="D209" i="25"/>
  <c r="D210" i="25"/>
  <c r="D211" i="25"/>
  <c r="D212" i="25"/>
  <c r="D213" i="25"/>
  <c r="D214" i="25"/>
  <c r="D215" i="25"/>
  <c r="D216" i="25"/>
  <c r="D217" i="25"/>
  <c r="D218" i="25"/>
  <c r="D219" i="25"/>
  <c r="D220" i="25"/>
  <c r="D221" i="25"/>
  <c r="D222" i="25"/>
  <c r="D223" i="25"/>
  <c r="D224" i="25"/>
  <c r="D225" i="25"/>
  <c r="D226" i="25"/>
  <c r="D227" i="25"/>
  <c r="D228" i="25"/>
  <c r="D229" i="25"/>
  <c r="D230" i="25"/>
  <c r="D231" i="25"/>
  <c r="D232" i="25"/>
  <c r="D233" i="25"/>
  <c r="D234" i="25"/>
  <c r="D235" i="25"/>
  <c r="D236" i="25"/>
  <c r="D237" i="25"/>
  <c r="D238" i="25"/>
  <c r="D239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D280" i="25"/>
  <c r="D281" i="25"/>
  <c r="D282" i="25"/>
  <c r="D283" i="25"/>
  <c r="D284" i="25"/>
  <c r="D285" i="25"/>
  <c r="D286" i="25"/>
  <c r="D287" i="25"/>
  <c r="D288" i="25"/>
  <c r="D289" i="25"/>
  <c r="D290" i="25"/>
  <c r="D291" i="25"/>
  <c r="D292" i="25"/>
  <c r="D293" i="25"/>
  <c r="D294" i="25"/>
  <c r="D295" i="25"/>
  <c r="D296" i="25"/>
  <c r="D297" i="25"/>
  <c r="D298" i="25"/>
  <c r="D299" i="25"/>
  <c r="D300" i="25"/>
  <c r="D301" i="25"/>
  <c r="D302" i="25"/>
  <c r="D303" i="25"/>
  <c r="D304" i="25"/>
  <c r="D305" i="25"/>
  <c r="D306" i="25"/>
  <c r="D307" i="25"/>
  <c r="D308" i="25"/>
  <c r="D309" i="25"/>
  <c r="D310" i="25"/>
  <c r="D311" i="25"/>
  <c r="D312" i="25"/>
  <c r="D313" i="25"/>
  <c r="D314" i="25"/>
  <c r="D315" i="25"/>
  <c r="D316" i="25"/>
  <c r="D317" i="25"/>
  <c r="D318" i="25"/>
  <c r="D319" i="25"/>
  <c r="D320" i="25"/>
  <c r="D321" i="25"/>
  <c r="D322" i="25"/>
  <c r="D323" i="25"/>
  <c r="D324" i="25"/>
  <c r="D325" i="25"/>
  <c r="D326" i="25"/>
  <c r="D327" i="25"/>
  <c r="D328" i="25"/>
  <c r="D329" i="25"/>
  <c r="D330" i="25"/>
  <c r="D331" i="25"/>
  <c r="D332" i="25"/>
  <c r="D333" i="25"/>
  <c r="D334" i="25"/>
  <c r="D335" i="25"/>
  <c r="D336" i="25"/>
  <c r="D337" i="25"/>
  <c r="D338" i="25"/>
  <c r="D339" i="25"/>
  <c r="D340" i="25"/>
  <c r="D341" i="25"/>
  <c r="D342" i="25"/>
  <c r="D343" i="25"/>
  <c r="D344" i="25"/>
  <c r="D345" i="25"/>
  <c r="D346" i="25"/>
  <c r="D347" i="25"/>
  <c r="D348" i="25"/>
  <c r="D349" i="25"/>
  <c r="D350" i="25"/>
  <c r="D351" i="25"/>
  <c r="D352" i="25"/>
  <c r="D353" i="25"/>
  <c r="D354" i="25"/>
  <c r="D355" i="25"/>
  <c r="D356" i="25"/>
  <c r="D357" i="25"/>
  <c r="D358" i="25"/>
  <c r="D359" i="25"/>
  <c r="D360" i="25"/>
  <c r="D361" i="25"/>
  <c r="D362" i="25"/>
  <c r="D363" i="25"/>
  <c r="D364" i="25"/>
  <c r="D365" i="25"/>
  <c r="D366" i="25"/>
  <c r="D367" i="25"/>
  <c r="D368" i="25"/>
  <c r="D369" i="25"/>
  <c r="D370" i="25"/>
  <c r="D371" i="25"/>
  <c r="D372" i="25"/>
  <c r="D373" i="25"/>
  <c r="D374" i="25"/>
  <c r="D375" i="25"/>
  <c r="D376" i="25"/>
  <c r="D377" i="25"/>
  <c r="D378" i="25"/>
  <c r="D379" i="25"/>
  <c r="D380" i="25"/>
  <c r="D381" i="25"/>
  <c r="D382" i="25"/>
  <c r="D383" i="25"/>
  <c r="D384" i="25"/>
  <c r="D385" i="25"/>
  <c r="D386" i="25"/>
  <c r="D387" i="25"/>
  <c r="D388" i="25"/>
  <c r="D389" i="25"/>
  <c r="D390" i="25"/>
  <c r="D391" i="25"/>
  <c r="D392" i="25"/>
  <c r="D393" i="25"/>
  <c r="D394" i="25"/>
  <c r="D395" i="25"/>
  <c r="D396" i="25"/>
  <c r="D397" i="25"/>
  <c r="D398" i="25"/>
  <c r="D399" i="25"/>
  <c r="D400" i="25"/>
  <c r="D401" i="25"/>
  <c r="D402" i="25"/>
  <c r="D403" i="25"/>
  <c r="D404" i="25"/>
  <c r="D405" i="25"/>
  <c r="D406" i="25"/>
  <c r="D407" i="25"/>
  <c r="D408" i="25"/>
  <c r="D409" i="25"/>
  <c r="D410" i="25"/>
  <c r="D411" i="25"/>
  <c r="D412" i="25"/>
  <c r="D413" i="25"/>
  <c r="D414" i="25"/>
  <c r="D415" i="25"/>
  <c r="D416" i="25"/>
  <c r="D417" i="25"/>
  <c r="D418" i="25"/>
  <c r="D419" i="25"/>
  <c r="D420" i="25"/>
  <c r="D3" i="25"/>
  <c r="C4" i="24"/>
  <c r="C5" i="24"/>
  <c r="C6" i="24"/>
  <c r="C7" i="24"/>
  <c r="C8" i="24"/>
  <c r="C9" i="24"/>
  <c r="C10" i="24"/>
  <c r="C11" i="24"/>
  <c r="C12" i="24"/>
  <c r="C13" i="24"/>
  <c r="C14" i="24"/>
  <c r="C3" i="24"/>
  <c r="D3" i="18"/>
  <c r="I6" i="18"/>
  <c r="I5" i="18"/>
  <c r="I4" i="18"/>
  <c r="I3" i="18"/>
  <c r="D4" i="18"/>
  <c r="C3" i="23"/>
  <c r="C4" i="23"/>
  <c r="C5" i="23"/>
  <c r="C6" i="23"/>
  <c r="C7" i="23"/>
  <c r="C8" i="23"/>
  <c r="C9" i="23"/>
  <c r="C10" i="23"/>
  <c r="C11" i="23"/>
  <c r="C12" i="23"/>
  <c r="C13" i="23"/>
  <c r="C14" i="23"/>
  <c r="C15" i="23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D3" i="15"/>
  <c r="D4" i="15"/>
  <c r="D5" i="15"/>
  <c r="D6" i="15"/>
  <c r="D7" i="15"/>
  <c r="D8" i="15"/>
  <c r="D9" i="15"/>
  <c r="D10" i="15"/>
  <c r="D11" i="15"/>
  <c r="D12" i="15"/>
  <c r="D13" i="15"/>
  <c r="C3" i="2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09" i="21"/>
  <c r="C210" i="21"/>
  <c r="C211" i="21"/>
  <c r="C212" i="21"/>
  <c r="C213" i="21"/>
  <c r="C214" i="21"/>
  <c r="C215" i="21"/>
  <c r="C216" i="21"/>
  <c r="C217" i="21"/>
  <c r="C218" i="21"/>
  <c r="C219" i="21"/>
  <c r="C220" i="21"/>
  <c r="C221" i="21"/>
  <c r="C222" i="21"/>
  <c r="C223" i="21"/>
  <c r="C224" i="21"/>
  <c r="C225" i="21"/>
  <c r="C226" i="21"/>
  <c r="C227" i="21"/>
  <c r="C228" i="21"/>
  <c r="C229" i="21"/>
  <c r="C230" i="21"/>
  <c r="C231" i="21"/>
  <c r="C232" i="21"/>
  <c r="C233" i="21"/>
  <c r="C234" i="21"/>
  <c r="C235" i="21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3" i="12"/>
  <c r="C5" i="19"/>
  <c r="C6" i="19"/>
  <c r="C7" i="19"/>
  <c r="C8" i="19"/>
  <c r="C9" i="19"/>
  <c r="C4" i="19"/>
  <c r="AF52" i="9" l="1"/>
</calcChain>
</file>

<file path=xl/sharedStrings.xml><?xml version="1.0" encoding="utf-8"?>
<sst xmlns="http://schemas.openxmlformats.org/spreadsheetml/2006/main" count="2185" uniqueCount="1654">
  <si>
    <t xml:space="preserve">                                       Condition Master Maintenance Request Form</t>
  </si>
  <si>
    <t xml:space="preserve"> No.</t>
  </si>
  <si>
    <t xml:space="preserve">  For Requester</t>
  </si>
  <si>
    <t>Requester Name</t>
  </si>
  <si>
    <t>Request Date</t>
  </si>
  <si>
    <t>.</t>
  </si>
  <si>
    <t>Department</t>
  </si>
  <si>
    <t>Division</t>
  </si>
  <si>
    <t>Email</t>
  </si>
  <si>
    <t>Contact No.</t>
  </si>
  <si>
    <t xml:space="preserve">  Initial Data</t>
  </si>
  <si>
    <r>
      <t>Condition Type</t>
    </r>
    <r>
      <rPr>
        <sz val="8"/>
        <color rgb="FFFF0000"/>
        <rFont val="Tahoma"/>
        <family val="2"/>
      </rPr>
      <t>*</t>
    </r>
  </si>
  <si>
    <t>Sales Organization</t>
  </si>
  <si>
    <r>
      <t>Request for</t>
    </r>
    <r>
      <rPr>
        <sz val="8"/>
        <color rgb="FFFF0000"/>
        <rFont val="Tahoma"/>
        <family val="2"/>
      </rPr>
      <t>*</t>
    </r>
  </si>
  <si>
    <r>
      <t>Reason for request</t>
    </r>
    <r>
      <rPr>
        <sz val="8"/>
        <color rgb="FFFF0000"/>
        <rFont val="Tahoma"/>
        <family val="2"/>
      </rPr>
      <t>*</t>
    </r>
  </si>
  <si>
    <t xml:space="preserve">  Key Combination (ZP01, ZP02, ZD01, ZD02)</t>
  </si>
  <si>
    <t>สำหรับ Maintain ข้อมูล ราคาขาย, ส่วนลด</t>
  </si>
  <si>
    <r>
      <t>Key Combination</t>
    </r>
    <r>
      <rPr>
        <sz val="8"/>
        <color rgb="FFFF0000"/>
        <rFont val="Tahoma"/>
        <family val="2"/>
      </rPr>
      <t>*</t>
    </r>
  </si>
  <si>
    <t>Customer No.</t>
  </si>
  <si>
    <t>Material No.</t>
  </si>
  <si>
    <r>
      <t>Amount</t>
    </r>
    <r>
      <rPr>
        <sz val="8"/>
        <color rgb="FFFF0000"/>
        <rFont val="Tahoma"/>
        <family val="2"/>
      </rPr>
      <t>*</t>
    </r>
  </si>
  <si>
    <r>
      <t>Currency</t>
    </r>
    <r>
      <rPr>
        <sz val="8"/>
        <color rgb="FFFF0000"/>
        <rFont val="Tahoma"/>
        <family val="2"/>
      </rPr>
      <t>*</t>
    </r>
  </si>
  <si>
    <r>
      <t>Valid From</t>
    </r>
    <r>
      <rPr>
        <sz val="8"/>
        <color rgb="FFFF0000"/>
        <rFont val="Tahoma"/>
        <family val="2"/>
      </rPr>
      <t>*</t>
    </r>
  </si>
  <si>
    <r>
      <t>Valid To</t>
    </r>
    <r>
      <rPr>
        <sz val="8"/>
        <color rgb="FFFF0000"/>
        <rFont val="Tahoma"/>
        <family val="2"/>
      </rPr>
      <t>*</t>
    </r>
  </si>
  <si>
    <t xml:space="preserve">  Key Combination (ZWHT)</t>
  </si>
  <si>
    <t>สำหรับ Maintain ข้อมูล Withholding Tax</t>
  </si>
  <si>
    <t>Country</t>
  </si>
  <si>
    <t>Material Group 1</t>
  </si>
  <si>
    <t>Customer Group</t>
  </si>
  <si>
    <r>
      <t>WHT Code</t>
    </r>
    <r>
      <rPr>
        <sz val="8"/>
        <color rgb="FFFF0000"/>
        <rFont val="Tahoma"/>
        <family val="2"/>
      </rPr>
      <t>*</t>
    </r>
  </si>
  <si>
    <t xml:space="preserve">  Key Combination (MWST)</t>
  </si>
  <si>
    <t>สำหรับ Maintain ข้อมูล Sales Vat</t>
  </si>
  <si>
    <r>
      <t>Country</t>
    </r>
    <r>
      <rPr>
        <sz val="8"/>
        <color rgb="FFFF0000"/>
        <rFont val="Tahoma"/>
        <family val="2"/>
      </rPr>
      <t>*</t>
    </r>
  </si>
  <si>
    <t>Destination Country</t>
  </si>
  <si>
    <r>
      <t>Customer Tax Class</t>
    </r>
    <r>
      <rPr>
        <sz val="8"/>
        <color rgb="FFFF0000"/>
        <rFont val="Tahoma"/>
        <family val="2"/>
      </rPr>
      <t>*</t>
    </r>
  </si>
  <si>
    <r>
      <t>Material Tax Class</t>
    </r>
    <r>
      <rPr>
        <sz val="8"/>
        <color rgb="FFFF0000"/>
        <rFont val="Tahoma"/>
        <family val="2"/>
      </rPr>
      <t>*</t>
    </r>
  </si>
  <si>
    <t>Sales Doc Type</t>
  </si>
  <si>
    <r>
      <t>Tax Code</t>
    </r>
    <r>
      <rPr>
        <sz val="8"/>
        <color rgb="FFFF0000"/>
        <rFont val="Tahoma"/>
        <family val="2"/>
      </rPr>
      <t>*</t>
    </r>
  </si>
  <si>
    <t>Requested by</t>
  </si>
  <si>
    <t>Approved by</t>
  </si>
  <si>
    <t>Entered by</t>
  </si>
  <si>
    <t>(</t>
  </si>
  <si>
    <t>)</t>
  </si>
  <si>
    <t>Date</t>
  </si>
  <si>
    <t>List of Condition Master Request Form</t>
  </si>
  <si>
    <t>ZP01, ZP02, ZD01, ZD02</t>
  </si>
  <si>
    <t>ZWHT</t>
  </si>
  <si>
    <t>MWST</t>
  </si>
  <si>
    <t>Condition Type</t>
  </si>
  <si>
    <t>Description</t>
  </si>
  <si>
    <t>Condition Type + Description</t>
  </si>
  <si>
    <t>Key Combination</t>
  </si>
  <si>
    <t>ZP01</t>
  </si>
  <si>
    <t>Sales Price</t>
  </si>
  <si>
    <t>Sales Org./Customer/Material</t>
  </si>
  <si>
    <t>Sales org./Customer</t>
  </si>
  <si>
    <t>Country / TaxCl1Cust / TaxCl.Mat / SalesDocTy</t>
  </si>
  <si>
    <t>ZP02</t>
  </si>
  <si>
    <t>Sales Price/Unit</t>
  </si>
  <si>
    <t>Sales Org./Material</t>
  </si>
  <si>
    <t>Country/Matl Grp 1/Cust.Group</t>
  </si>
  <si>
    <t>Country / Dest.Ctry / TaxCl1Cust / TaxCl.Mat / SalesDocTy</t>
  </si>
  <si>
    <t>ZD01</t>
  </si>
  <si>
    <t>Discount (%)</t>
  </si>
  <si>
    <t>Sales Org./Customer</t>
  </si>
  <si>
    <t>Country/Matl Grp 1</t>
  </si>
  <si>
    <t>Domestic Taxes (Country / TaxCl1Cust / TaxCl.Mat)</t>
  </si>
  <si>
    <t>ZD02</t>
  </si>
  <si>
    <t>Discount (Amt)</t>
  </si>
  <si>
    <t>Export Taxes (Country / Dest.Ctry / TaxCl1Cust / TaxCl.Mat)</t>
  </si>
  <si>
    <t>Withholding Tax</t>
  </si>
  <si>
    <t>Output Tax</t>
  </si>
  <si>
    <t>Sales Org.</t>
  </si>
  <si>
    <t>Company Full Name-ENG</t>
  </si>
  <si>
    <t>Group</t>
  </si>
  <si>
    <t>Sales Org. + Description</t>
  </si>
  <si>
    <t>BTSG Sales Org</t>
  </si>
  <si>
    <t>BTS Group Holdings Public Company Limited</t>
  </si>
  <si>
    <t>Holding</t>
  </si>
  <si>
    <t>BTSG PROP Sales Org</t>
  </si>
  <si>
    <t>YONGSU Sales Org</t>
  </si>
  <si>
    <t>Yongsu Company Limited</t>
  </si>
  <si>
    <t>BTSC Sales Org</t>
  </si>
  <si>
    <t>Bangkok Mass Transit System Public Company Limited</t>
  </si>
  <si>
    <t>Mass Transit</t>
  </si>
  <si>
    <t>BIS Sales Org</t>
  </si>
  <si>
    <t>BTS Infrastructure Services Company Limited</t>
  </si>
  <si>
    <t>NBM Sales Org</t>
  </si>
  <si>
    <t>Northern Bangkok Monorail Company Limited</t>
  </si>
  <si>
    <t>EBM Sales Org</t>
  </si>
  <si>
    <t>Eastern Bangkok Monorail Company Limited</t>
  </si>
  <si>
    <t>BID Sales Org</t>
  </si>
  <si>
    <t>BTS Infrastructure Development Company Limited</t>
  </si>
  <si>
    <t>VGI Sales Org</t>
  </si>
  <si>
    <t>VGI Public Company Limited</t>
  </si>
  <si>
    <t>VGI</t>
  </si>
  <si>
    <t>888 Sales Org</t>
  </si>
  <si>
    <t>888 Media Company Limited</t>
  </si>
  <si>
    <t>VGIAD Sales Org</t>
  </si>
  <si>
    <t>VGI Advertising Media Company Limited</t>
  </si>
  <si>
    <t>POV Sales Org</t>
  </si>
  <si>
    <t>Point of view (POV) Media Group Company Limited</t>
  </si>
  <si>
    <t>UCITY Sales Org</t>
  </si>
  <si>
    <t xml:space="preserve">U City Public Company Limited </t>
  </si>
  <si>
    <t>RBH</t>
  </si>
  <si>
    <t>UGLOBAL Sales Org</t>
  </si>
  <si>
    <t>U Global Hospitality Company Limited</t>
  </si>
  <si>
    <t>EGS Assets Sales Org</t>
  </si>
  <si>
    <t>EGS ASSETS Company Limited</t>
  </si>
  <si>
    <t>TPM Sales Org</t>
  </si>
  <si>
    <t>TANAYONG PROPERTY MANAGEMENT CO.,LTD.</t>
  </si>
  <si>
    <t>TGC Sales Org</t>
  </si>
  <si>
    <t>Thana City Golf &amp; Sports Club Co.,Ltd.</t>
  </si>
  <si>
    <t>KEM Sales Org</t>
  </si>
  <si>
    <t>Keystone Management Co.,Ltd</t>
  </si>
  <si>
    <t xml:space="preserve">RBV Sales Org </t>
  </si>
  <si>
    <t xml:space="preserve">RBH Ventures Company Limited </t>
  </si>
  <si>
    <t>BSS Sales Org</t>
  </si>
  <si>
    <t>Bangkok Smartcard System Company Limited</t>
  </si>
  <si>
    <t>BSS</t>
  </si>
  <si>
    <t>RR Sales Org</t>
  </si>
  <si>
    <t>Rabbit Rewards Company Limited</t>
  </si>
  <si>
    <t>RR</t>
  </si>
  <si>
    <t>BPS Sales Org</t>
  </si>
  <si>
    <t>Bangkok Payment Solutions Company Limited</t>
  </si>
  <si>
    <t>BPS</t>
  </si>
  <si>
    <t>BSSH Sales Org</t>
  </si>
  <si>
    <t>BSS Holdings Company Limited</t>
  </si>
  <si>
    <t>BSSH</t>
  </si>
  <si>
    <t>RPS Sales Org</t>
  </si>
  <si>
    <t>RabbitPay System Company Limited</t>
  </si>
  <si>
    <t>RI Sales Org</t>
  </si>
  <si>
    <t>Rabbit Internet Company Limited</t>
  </si>
  <si>
    <t>RI</t>
  </si>
  <si>
    <t>RIB Sales Org</t>
  </si>
  <si>
    <t>Rabbit Insurance Broker Company Limited</t>
  </si>
  <si>
    <t>RIB</t>
  </si>
  <si>
    <t>AD Sales Org</t>
  </si>
  <si>
    <t>ASK Direct Group Company Limited</t>
  </si>
  <si>
    <t>AD</t>
  </si>
  <si>
    <t>RBS Sales Org</t>
  </si>
  <si>
    <t>RB Services  Company Limited</t>
  </si>
  <si>
    <t>HHT Sales Org</t>
  </si>
  <si>
    <t>HHT Construction Company Limited</t>
  </si>
  <si>
    <t>HHT</t>
  </si>
  <si>
    <t>Turtle 23 Sales Org</t>
  </si>
  <si>
    <t>Turtle 23 Company Limited</t>
  </si>
  <si>
    <t>Turtle 23</t>
  </si>
  <si>
    <t>Turtle 1 Sales Org</t>
  </si>
  <si>
    <t>Turtle 1 Company Limited</t>
  </si>
  <si>
    <t>Turtle 2 Sales Org</t>
  </si>
  <si>
    <t>Turtle 2 Company Limited</t>
  </si>
  <si>
    <t>Turtle 3 Sales Org</t>
  </si>
  <si>
    <t>Turtle 3 Company Limited</t>
  </si>
  <si>
    <t>Turtle 4 Sales Org</t>
  </si>
  <si>
    <t>Turtle 4 Company Limited</t>
  </si>
  <si>
    <t>Turtle 5 Sales Org</t>
  </si>
  <si>
    <t>Turtle 5 Company Limited</t>
  </si>
  <si>
    <t>Turtle 6 Sales Org</t>
  </si>
  <si>
    <t>Turtle 6 Company Limited</t>
  </si>
  <si>
    <t>Turtle 7 Sales Org</t>
  </si>
  <si>
    <t>Turtle 7 Company Limited</t>
  </si>
  <si>
    <t>Turtle 8 Sales Org</t>
  </si>
  <si>
    <t>Turtle 8 Company Limited</t>
  </si>
  <si>
    <t>Turtle 9 Sales Org</t>
  </si>
  <si>
    <t>Turtle 9 Company Limited</t>
  </si>
  <si>
    <t>Turtle 10 Sales Org</t>
  </si>
  <si>
    <t>Turtle 10 Company Limited</t>
  </si>
  <si>
    <t>Request</t>
  </si>
  <si>
    <t>Create</t>
  </si>
  <si>
    <t>Change</t>
  </si>
  <si>
    <t>Block</t>
  </si>
  <si>
    <t>Flag Delete</t>
  </si>
  <si>
    <t>Currency</t>
  </si>
  <si>
    <t>Long Text</t>
  </si>
  <si>
    <t>Currency + Description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</si>
  <si>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</si>
  <si>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</si>
  <si>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</si>
  <si>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</si>
  <si>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</si>
  <si>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</si>
  <si>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</si>
  <si>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</si>
  <si>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</si>
  <si>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</si>
  <si>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</si>
  <si>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</si>
  <si>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</si>
  <si>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</si>
  <si>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</si>
  <si>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</si>
  <si>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</si>
  <si>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</si>
  <si>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</si>
  <si>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</si>
  <si>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</si>
  <si>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</si>
  <si>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</si>
  <si>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</si>
  <si>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</si>
  <si>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</si>
  <si>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</si>
  <si>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</si>
  <si>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</si>
  <si>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</si>
  <si>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</si>
  <si>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</si>
  <si>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</si>
  <si>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</si>
  <si>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</si>
  <si>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</si>
  <si>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</si>
  <si>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</si>
  <si>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</si>
  <si>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</si>
  <si>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</si>
  <si>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</si>
  <si>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</si>
  <si>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</si>
  <si>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</si>
  <si>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</si>
  <si>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</si>
  <si>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</si>
  <si>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</si>
  <si>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</si>
  <si>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</si>
  <si>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</si>
  <si>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</si>
  <si>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</si>
  <si>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</si>
  <si>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</si>
  <si>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</si>
  <si>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</si>
  <si>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</si>
  <si>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</si>
  <si>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</si>
  <si>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</si>
  <si>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</si>
  <si>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</si>
  <si>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</si>
  <si>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</si>
  <si>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</si>
  <si>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</si>
  <si>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</si>
  <si>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</si>
  <si>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</si>
  <si>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</si>
  <si>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</si>
  <si>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</si>
  <si>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</si>
  <si>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</si>
  <si>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</si>
  <si>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</si>
  <si>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</si>
  <si>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</si>
  <si>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</si>
  <si>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</si>
  <si>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</si>
  <si>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</si>
  <si>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</si>
  <si>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</si>
  <si>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</si>
  <si>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</si>
  <si>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</si>
  <si>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</si>
  <si>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</si>
  <si>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</si>
  <si>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</si>
  <si>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</si>
  <si>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</si>
  <si>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</si>
  <si>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</si>
  <si>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</si>
  <si>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</si>
  <si>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</si>
  <si>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</si>
  <si>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</si>
  <si>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</si>
  <si>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</si>
  <si>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</si>
  <si>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</si>
  <si>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</si>
  <si>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</si>
  <si>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</si>
  <si>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</si>
  <si>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</si>
  <si>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</si>
  <si>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</si>
  <si>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</si>
  <si>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</si>
  <si>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</si>
  <si>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</si>
  <si>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</si>
  <si>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</si>
  <si>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</si>
  <si>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</si>
  <si>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</si>
  <si>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</si>
  <si>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</si>
  <si>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</si>
  <si>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</si>
  <si>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</si>
  <si>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</si>
  <si>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</si>
  <si>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</si>
  <si>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</si>
  <si>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</si>
  <si>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</si>
  <si>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</si>
  <si>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</si>
  <si>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</si>
  <si>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</si>
  <si>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</si>
  <si>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</si>
  <si>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</si>
  <si>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</si>
  <si>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</si>
  <si>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</si>
  <si>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</si>
  <si>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</si>
  <si>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</si>
  <si>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</si>
  <si>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</si>
  <si>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</si>
  <si>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</si>
  <si>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</si>
  <si>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</si>
  <si>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</si>
  <si>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</si>
  <si>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</si>
  <si>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</si>
  <si>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</si>
  <si>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</si>
  <si>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</si>
  <si>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</si>
  <si>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</si>
  <si>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</si>
  <si>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</si>
  <si>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</si>
  <si>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</si>
  <si>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</si>
  <si>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</si>
  <si>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</si>
  <si>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</si>
  <si>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</si>
  <si>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</si>
  <si>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</si>
  <si>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</si>
  <si>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</si>
  <si>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</si>
  <si>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</si>
  <si>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</si>
  <si>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</si>
  <si>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</si>
  <si>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</si>
  <si>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</si>
  <si>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</si>
  <si>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</si>
  <si>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</si>
  <si>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</si>
  <si>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</si>
  <si>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</si>
  <si>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</si>
  <si>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</si>
  <si>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</si>
  <si>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</si>
  <si>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</si>
  <si>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</si>
  <si>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</si>
  <si>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</si>
  <si>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</si>
  <si>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</si>
  <si>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</si>
  <si>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</si>
  <si>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</si>
  <si>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</si>
  <si>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</si>
  <si>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</si>
  <si>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</si>
  <si>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</si>
  <si>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</si>
  <si>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</si>
  <si>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</si>
  <si>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</si>
  <si>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</si>
  <si>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</si>
  <si>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</si>
  <si>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</si>
  <si>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</si>
  <si>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</si>
  <si>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</si>
  <si>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</si>
  <si>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</si>
  <si>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</si>
  <si>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</si>
  <si>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</si>
  <si>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</si>
  <si>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</si>
  <si>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</si>
  <si>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</si>
  <si>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</si>
  <si>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</si>
  <si>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</si>
  <si>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</si>
  <si>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</si>
  <si>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</si>
  <si>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</si>
  <si>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</si>
  <si>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</si>
  <si>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</si>
  <si>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</si>
  <si>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</si>
  <si>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</si>
  <si>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</si>
  <si>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</si>
  <si>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</si>
  <si>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</si>
  <si>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</si>
  <si>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</si>
  <si>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</si>
  <si>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</si>
  <si>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</si>
  <si>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</si>
  <si>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</si>
  <si>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</si>
  <si>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</si>
  <si>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</si>
  <si>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</si>
  <si>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</si>
  <si>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</si>
  <si>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</si>
  <si>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</si>
  <si>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</si>
  <si>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</si>
  <si>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</si>
  <si>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</si>
  <si>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</si>
  <si>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</si>
  <si>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</si>
  <si>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</si>
  <si>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</si>
  <si>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</si>
  <si>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</si>
  <si>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</si>
  <si>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</si>
  <si>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</si>
  <si>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</si>
  <si>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</si>
  <si>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</si>
  <si>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</si>
  <si>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</si>
  <si>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</si>
  <si>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</si>
  <si>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</si>
  <si>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</si>
  <si>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</si>
  <si>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</si>
  <si>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</si>
  <si>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</si>
  <si>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</si>
  <si>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</si>
  <si>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</si>
  <si>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</si>
  <si>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</si>
  <si>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</si>
  <si>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</si>
  <si>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</si>
  <si>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</si>
  <si>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</si>
  <si>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</si>
  <si>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</si>
  <si>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</si>
  <si>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</si>
  <si>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</si>
  <si>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</si>
  <si>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</si>
  <si>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</si>
  <si>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</si>
  <si>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</si>
  <si>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</si>
  <si>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</si>
  <si>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</si>
  <si>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</si>
  <si>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</si>
  <si>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</si>
  <si>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</si>
  <si>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</si>
  <si>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</si>
  <si>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</si>
  <si>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</si>
  <si>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</si>
  <si>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</si>
  <si>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</si>
  <si>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</si>
  <si>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</si>
  <si>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</si>
  <si>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</si>
  <si>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</si>
  <si>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</si>
  <si>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</si>
  <si>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</si>
  <si>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</si>
  <si>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</si>
  <si>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</si>
  <si>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</si>
  <si>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</si>
  <si>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</si>
  <si>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</si>
  <si>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</si>
  <si>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</si>
  <si>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</si>
  <si>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</si>
  <si>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</si>
  <si>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</si>
  <si>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</si>
  <si>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</si>
  <si>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</si>
  <si>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</si>
  <si>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</si>
  <si>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</si>
  <si>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</si>
  <si>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</si>
  <si>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</si>
  <si>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</si>
  <si>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</si>
  <si>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</si>
  <si>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</si>
  <si>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</si>
  <si>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</si>
  <si>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</si>
  <si>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</si>
  <si>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</si>
  <si>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</si>
  <si>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</si>
  <si>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</si>
  <si>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</si>
  <si>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</si>
  <si>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</si>
  <si>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</si>
  <si>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</si>
  <si>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</si>
  <si>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</si>
  <si>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</si>
  <si>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</si>
  <si>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</si>
  <si>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</si>
  <si>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</si>
  <si>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</si>
  <si>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</si>
  <si>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</si>
  <si>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</si>
  <si>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</si>
  <si>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</si>
  <si>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</si>
  <si>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</si>
  <si>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</si>
  <si>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</si>
  <si>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</si>
  <si>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</si>
  <si>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</si>
  <si>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</si>
  <si>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</si>
  <si>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</si>
  <si>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</si>
  <si>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</si>
  <si>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</si>
  <si>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</si>
  <si>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</si>
  <si>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</si>
  <si>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</si>
  <si>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</si>
  <si>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</si>
  <si>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</si>
  <si>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</si>
  <si>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</si>
  <si>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</si>
  <si>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</si>
  <si>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</si>
  <si>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</si>
  <si>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</si>
  <si>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</si>
  <si>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</si>
  <si>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</si>
  <si>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</si>
  <si>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</si>
  <si>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</si>
  <si>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</si>
  <si>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</si>
  <si>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</si>
  <si>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</si>
  <si>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</si>
  <si>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</si>
  <si>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</si>
  <si>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Name</t>
  </si>
  <si>
    <t>Country + Description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</si>
  <si>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</si>
  <si>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</si>
  <si>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</si>
  <si>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</si>
  <si>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</si>
  <si>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</si>
  <si>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</si>
  <si>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</si>
  <si>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</si>
  <si>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</si>
  <si>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</si>
  <si>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</si>
  <si>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</si>
  <si>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</si>
  <si>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</si>
  <si>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</si>
  <si>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</si>
  <si>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</si>
  <si>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</si>
  <si>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</si>
  <si>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</si>
  <si>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</si>
  <si>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</si>
  <si>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</si>
  <si>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</si>
  <si>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</si>
  <si>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</si>
  <si>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</si>
  <si>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</si>
  <si>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</si>
  <si>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</si>
  <si>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</si>
  <si>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</si>
  <si>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</si>
  <si>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</si>
  <si>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</si>
  <si>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</si>
  <si>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</si>
  <si>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</si>
  <si>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</si>
  <si>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</si>
  <si>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</si>
  <si>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</si>
  <si>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</si>
  <si>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</si>
  <si>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</si>
  <si>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</si>
  <si>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</si>
  <si>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</si>
  <si>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</si>
  <si>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Barthelemy</t>
  </si>
  <si>
    <t>BM</t>
  </si>
  <si>
    <t>Bermuda</t>
  </si>
  <si>
    <t>BN</t>
  </si>
  <si>
    <t>Brunei Darussalam</t>
  </si>
  <si>
    <t>BO</t>
  </si>
  <si>
    <t>Bolivia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</si>
  <si>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</si>
  <si>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</si>
  <si>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</si>
  <si>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</si>
  <si>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</si>
  <si>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</si>
  <si>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</si>
  <si>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</si>
  <si>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</si>
  <si>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</si>
  <si>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</si>
  <si>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</si>
  <si>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</si>
  <si>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</si>
  <si>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</si>
  <si>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</si>
  <si>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</si>
  <si>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</si>
  <si>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</si>
  <si>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</si>
  <si>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</si>
  <si>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Democratic Republic of the Congo</t>
  </si>
  <si>
    <t>CF</t>
  </si>
  <si>
    <t>Central African Republic</t>
  </si>
  <si>
    <t>CG</t>
  </si>
  <si>
    <t>Republic of the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</si>
  <si>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</si>
  <si>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</si>
  <si>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</si>
  <si>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</si>
  <si>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</si>
  <si>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</si>
  <si>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</si>
  <si>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</si>
  <si>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</si>
  <si>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</si>
  <si>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</si>
  <si>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</si>
  <si>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</si>
  <si>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</si>
  <si>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</si>
  <si>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</si>
  <si>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</si>
  <si>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</si>
  <si>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</si>
  <si>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</si>
  <si>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</si>
  <si>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</si>
  <si>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</si>
  <si>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</si>
  <si>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</si>
  <si>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</si>
  <si>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</si>
  <si>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</si>
  <si>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</si>
  <si>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</si>
  <si>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</si>
  <si>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</si>
  <si>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</si>
  <si>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</si>
  <si>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</si>
  <si>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</si>
  <si>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</si>
  <si>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</si>
  <si>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</si>
  <si>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</si>
  <si>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</si>
  <si>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</si>
  <si>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</si>
  <si>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</si>
  <si>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</si>
  <si>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</si>
  <si>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</si>
  <si>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</si>
  <si>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</si>
  <si>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</si>
  <si>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</si>
  <si>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</si>
  <si>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</si>
  <si>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</si>
  <si>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</si>
  <si>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</si>
  <si>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</si>
  <si>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</si>
  <si>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</si>
  <si>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</si>
  <si>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</si>
  <si>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</si>
  <si>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</si>
  <si>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</si>
  <si>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</si>
  <si>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</si>
  <si>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</si>
  <si>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</si>
  <si>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</si>
  <si>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</si>
  <si>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</si>
  <si>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</si>
  <si>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</si>
  <si>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</si>
  <si>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</si>
  <si>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</si>
  <si>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</si>
  <si>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Guyana</t>
  </si>
  <si>
    <t>GG</t>
  </si>
  <si>
    <t>Guernsey (Channel Islands)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</si>
  <si>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</si>
  <si>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</si>
  <si>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</si>
  <si>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</si>
  <si>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</si>
  <si>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</si>
  <si>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</si>
  <si>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</si>
  <si>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</si>
  <si>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</si>
  <si>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</si>
  <si>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</si>
  <si>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</si>
  <si>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</si>
  <si>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</si>
  <si>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</si>
  <si>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</si>
  <si>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Southern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</si>
  <si>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</si>
  <si>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</si>
  <si>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</si>
  <si>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</si>
  <si>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</si>
  <si>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</si>
  <si>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</si>
  <si>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</si>
  <si>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</si>
  <si>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</si>
  <si>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</si>
  <si>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</si>
  <si>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</si>
  <si>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</si>
  <si>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</si>
  <si>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</si>
  <si>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</si>
  <si>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</si>
  <si>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</si>
  <si>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</si>
  <si>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</si>
  <si>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</si>
  <si>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</si>
  <si>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</si>
  <si>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</si>
  <si>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</si>
  <si>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</si>
  <si>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</si>
  <si>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</si>
  <si>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</si>
  <si>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</si>
  <si>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</si>
  <si>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</si>
  <si>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</si>
  <si>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</si>
  <si>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</si>
  <si>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</si>
  <si>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</si>
  <si>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</si>
  <si>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</si>
  <si>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</si>
  <si>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</si>
  <si>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</si>
  <si>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</si>
  <si>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</si>
  <si>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</si>
  <si>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</si>
  <si>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</si>
  <si>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</si>
  <si>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</si>
  <si>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</si>
  <si>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</si>
  <si>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</si>
  <si>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</si>
  <si>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</si>
  <si>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</si>
  <si>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</si>
  <si>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</si>
  <si>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</si>
  <si>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</si>
  <si>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</si>
  <si>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</si>
  <si>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</si>
  <si>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</si>
  <si>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</si>
  <si>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</si>
  <si>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</si>
  <si>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</si>
  <si>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</si>
  <si>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</si>
  <si>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</si>
  <si>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</si>
  <si>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</si>
  <si>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</si>
  <si>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</si>
  <si>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</si>
  <si>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</si>
  <si>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</si>
  <si>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</si>
  <si>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</si>
  <si>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</si>
  <si>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</si>
  <si>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</si>
  <si>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</si>
  <si>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</si>
  <si>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</si>
  <si>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</si>
  <si>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</si>
  <si>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</si>
  <si>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</si>
  <si>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</si>
  <si>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</si>
  <si>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</si>
  <si>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</si>
  <si>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</si>
  <si>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</si>
  <si>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</si>
  <si>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</si>
  <si>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</si>
  <si>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</si>
  <si>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</si>
  <si>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</si>
  <si>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</si>
  <si>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</si>
  <si>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</si>
  <si>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Islands</t>
  </si>
  <si>
    <t>MK</t>
  </si>
  <si>
    <t>Republic of North 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</si>
  <si>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</si>
  <si>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</si>
  <si>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</si>
  <si>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</si>
  <si>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</si>
  <si>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</si>
  <si>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</si>
  <si>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</si>
  <si>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</si>
  <si>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North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</si>
  <si>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</si>
  <si>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</si>
  <si>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</si>
  <si>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</si>
  <si>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</si>
  <si>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</si>
  <si>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</si>
  <si>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</si>
  <si>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</si>
  <si>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</si>
  <si>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</si>
  <si>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</si>
  <si>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</si>
  <si>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</si>
  <si>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</si>
  <si>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</si>
  <si>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</si>
  <si>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</si>
  <si>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</si>
  <si>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</si>
  <si>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</si>
  <si>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</si>
  <si>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</si>
  <si>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</si>
  <si>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</si>
  <si>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</si>
  <si>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</si>
  <si>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</si>
  <si>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</si>
  <si>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</si>
  <si>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</si>
  <si>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</si>
  <si>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</si>
  <si>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</si>
  <si>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</si>
  <si>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</si>
  <si>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</si>
  <si>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</si>
  <si>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</si>
  <si>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</si>
  <si>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</si>
  <si>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</si>
  <si>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</si>
  <si>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</si>
  <si>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</si>
  <si>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</si>
  <si>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</si>
  <si>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</si>
  <si>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</si>
  <si>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</si>
  <si>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</si>
  <si>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</si>
  <si>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</si>
  <si>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</si>
  <si>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</si>
  <si>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</si>
  <si>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</si>
  <si>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</si>
  <si>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</si>
  <si>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</si>
  <si>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</si>
  <si>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</si>
  <si>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</si>
  <si>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</si>
  <si>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</si>
  <si>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and Miquelon</t>
  </si>
  <si>
    <t>PN</t>
  </si>
  <si>
    <t>Pitcairn Islands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</si>
  <si>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</si>
  <si>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</si>
  <si>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</si>
  <si>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</si>
  <si>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</si>
  <si>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</si>
  <si>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</si>
  <si>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</si>
  <si>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</si>
  <si>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</si>
  <si>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</si>
  <si>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</si>
  <si>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</si>
  <si>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</si>
  <si>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</si>
  <si>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</si>
  <si>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</si>
  <si>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</si>
  <si>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</si>
  <si>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</si>
  <si>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</si>
  <si>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</si>
  <si>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</si>
  <si>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</si>
  <si>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</si>
  <si>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</si>
  <si>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</si>
  <si>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</si>
  <si>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</si>
  <si>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</si>
  <si>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</si>
  <si>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</si>
  <si>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</si>
  <si>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</si>
  <si>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</si>
  <si>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</si>
  <si>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</si>
  <si>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</si>
  <si>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</si>
  <si>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</si>
  <si>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</si>
  <si>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</si>
  <si>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</si>
  <si>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</si>
  <si>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</si>
  <si>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</si>
  <si>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</si>
  <si>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</si>
  <si>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</si>
  <si>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</si>
  <si>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</si>
  <si>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</si>
  <si>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</si>
  <si>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</si>
  <si>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</si>
  <si>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</si>
  <si>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</si>
  <si>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</si>
  <si>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</si>
  <si>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</si>
  <si>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</si>
  <si>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</t>
  </si>
  <si>
    <t>SZ</t>
  </si>
  <si>
    <t>Kingdom of Eswatini</t>
  </si>
  <si>
    <t>TC</t>
  </si>
  <si>
    <t>Turks and Caicos Islands</t>
  </si>
  <si>
    <t>TD</t>
  </si>
  <si>
    <t>Chad</t>
  </si>
  <si>
    <t>TF</t>
  </si>
  <si>
    <t>French Southern and Antarctic Lands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</si>
  <si>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</si>
  <si>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</si>
  <si>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</si>
  <si>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</si>
  <si>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</si>
  <si>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</si>
  <si>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</si>
  <si>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</si>
  <si>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</si>
  <si>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</si>
  <si>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</si>
  <si>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</si>
  <si>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</si>
  <si>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</si>
  <si>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</si>
  <si>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</si>
  <si>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</si>
  <si>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</si>
  <si>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</si>
  <si>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</si>
  <si>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</si>
  <si>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</si>
  <si>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</si>
  <si>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</si>
  <si>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</si>
  <si>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</si>
  <si>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</si>
  <si>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</si>
  <si>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</si>
  <si>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</si>
  <si>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</si>
  <si>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United States Minor Outlying Islands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</si>
  <si>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</si>
  <si>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</si>
  <si>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</si>
  <si>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</si>
  <si>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</si>
  <si>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</si>
  <si>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</si>
  <si>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</si>
  <si>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</si>
  <si>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</si>
  <si>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</si>
  <si>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 and the Grenadines</t>
  </si>
  <si>
    <t>VE</t>
  </si>
  <si>
    <t>Venezuela</t>
  </si>
  <si>
    <t>VG</t>
  </si>
  <si>
    <t>British Virgin Islands</t>
  </si>
  <si>
    <t>VI</t>
  </si>
  <si>
    <t>United States Virgin Islands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</si>
  <si>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</si>
  <si>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</si>
  <si>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</si>
  <si>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</si>
  <si>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</si>
  <si>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</si>
  <si>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</si>
  <si>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</si>
  <si>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</si>
  <si>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</si>
  <si>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</si>
  <si>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</si>
  <si>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</si>
  <si>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</si>
  <si>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</si>
  <si>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</si>
  <si>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</si>
  <si>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</si>
  <si>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Description</t>
    <phoneticPr fontId="0" type="noConversion"/>
  </si>
  <si>
    <t>Remark</t>
  </si>
  <si>
    <t>Customer Group + Description</t>
  </si>
  <si>
    <t>01</t>
  </si>
  <si>
    <t>Company In Group</t>
  </si>
  <si>
    <t>Related company</t>
  </si>
  <si>
    <t>02</t>
  </si>
  <si>
    <t>Agency</t>
  </si>
  <si>
    <t>MACO ดูรายงานตาม Customer type</t>
  </si>
  <si>
    <t>03</t>
  </si>
  <si>
    <t>Direct</t>
  </si>
  <si>
    <t>04</t>
  </si>
  <si>
    <t>Government</t>
  </si>
  <si>
    <t>05</t>
  </si>
  <si>
    <t>School</t>
  </si>
  <si>
    <t>BSS ดูยอดขายตามกลุ่มลูกค้า (Rabbit Card)</t>
  </si>
  <si>
    <t>06</t>
  </si>
  <si>
    <t>Hospital</t>
  </si>
  <si>
    <t>07</t>
  </si>
  <si>
    <t>Retail</t>
  </si>
  <si>
    <t xml:space="preserve">RR ดูยอดขายตามกลุ่มลูกค้า </t>
  </si>
  <si>
    <t>08</t>
  </si>
  <si>
    <t>Food &amp; Beverage</t>
  </si>
  <si>
    <t>09</t>
  </si>
  <si>
    <t>Logistics</t>
  </si>
  <si>
    <t>10</t>
  </si>
  <si>
    <t>BANK</t>
  </si>
  <si>
    <t xml:space="preserve">BPS ดูยอดขายตามกลุ่มลูกค้า </t>
  </si>
  <si>
    <t>11</t>
  </si>
  <si>
    <t>Other</t>
  </si>
  <si>
    <t>Material Group 1 + Description</t>
  </si>
  <si>
    <t>081</t>
  </si>
  <si>
    <t>Dividend 0%</t>
  </si>
  <si>
    <t>082</t>
  </si>
  <si>
    <t>Government 1%</t>
  </si>
  <si>
    <t>083</t>
  </si>
  <si>
    <t>Interest 1%</t>
  </si>
  <si>
    <t>084</t>
  </si>
  <si>
    <t>Transportation 1%</t>
  </si>
  <si>
    <t>085</t>
  </si>
  <si>
    <t>Advertising Fee 2%</t>
  </si>
  <si>
    <t>086</t>
  </si>
  <si>
    <t>Consulting 3%</t>
  </si>
  <si>
    <t>087</t>
  </si>
  <si>
    <t>Contractor Fee 3%</t>
  </si>
  <si>
    <t>088</t>
  </si>
  <si>
    <t>Hire of Work 3%</t>
  </si>
  <si>
    <t>089</t>
  </si>
  <si>
    <t>Services 3%</t>
  </si>
  <si>
    <t>090</t>
  </si>
  <si>
    <t>Transportation 3%</t>
  </si>
  <si>
    <t>091</t>
  </si>
  <si>
    <t>Rent 5%</t>
  </si>
  <si>
    <t>092</t>
  </si>
  <si>
    <t>Dividend 10%</t>
  </si>
  <si>
    <t>093</t>
  </si>
  <si>
    <t>Interest 15%</t>
  </si>
  <si>
    <t>WHT Code</t>
  </si>
  <si>
    <t>WHT Code + Description</t>
  </si>
  <si>
    <t>ZD</t>
  </si>
  <si>
    <t>Service 1%</t>
  </si>
  <si>
    <t>Customer Tax Classification</t>
  </si>
  <si>
    <t>Customer Tax Classification + Description</t>
  </si>
  <si>
    <t>Material Tax Classification</t>
  </si>
  <si>
    <t>Material Tax Classification + Description</t>
  </si>
  <si>
    <t>0</t>
  </si>
  <si>
    <t>Export Tax 0%</t>
  </si>
  <si>
    <t>ลูกค้าที่ไม่มีภาระภาษี</t>
  </si>
  <si>
    <t>0</t>
    <phoneticPr fontId="0" type="noConversion"/>
  </si>
  <si>
    <t>No tax</t>
  </si>
  <si>
    <t xml:space="preserve">สินค้า/บริการ ที่ไม่คิดภาษี </t>
  </si>
  <si>
    <t>Liable for Taxes</t>
  </si>
  <si>
    <t>ลูกค้าที่มีภาระภาษี</t>
  </si>
  <si>
    <t>1</t>
    <phoneticPr fontId="0" type="noConversion"/>
  </si>
  <si>
    <t>Full tax</t>
  </si>
  <si>
    <t>สินค้าที่ต้องรับรู้ภาษี</t>
  </si>
  <si>
    <t>Half tax</t>
  </si>
  <si>
    <t>งานบริการทุกประเภท ภาษีรอรับรู้ (Deferred)</t>
  </si>
  <si>
    <t>Exempt Tax</t>
  </si>
  <si>
    <t>ภาษีที่ได้รับการยกเว้น</t>
  </si>
  <si>
    <t>Tax Code</t>
  </si>
  <si>
    <t>Tax Code + Description</t>
  </si>
  <si>
    <t>D0</t>
  </si>
  <si>
    <t>Suspense Sales VAT 0% (Export)</t>
  </si>
  <si>
    <t>D1</t>
  </si>
  <si>
    <t>Suspense Input Tax 10%</t>
  </si>
  <si>
    <t>D7</t>
  </si>
  <si>
    <t>Suspense Input Tax 7%</t>
  </si>
  <si>
    <t>Suspense Sales VAT 0% (Exempt)</t>
  </si>
  <si>
    <t>DS</t>
  </si>
  <si>
    <t>Suspense Sales VAT 7%</t>
  </si>
  <si>
    <t>DT</t>
  </si>
  <si>
    <t>Deferred Output Tax rate 10%</t>
  </si>
  <si>
    <t>O0</t>
  </si>
  <si>
    <t>Sales VAT 0% (Export)</t>
  </si>
  <si>
    <t>O1</t>
  </si>
  <si>
    <t>Output Tax rate 10%</t>
  </si>
  <si>
    <t>O7</t>
  </si>
  <si>
    <t>Sales VAT 7%</t>
  </si>
  <si>
    <t>O8</t>
  </si>
  <si>
    <t>Sales Tax rate (Consignment) 7%</t>
  </si>
  <si>
    <t>OE</t>
  </si>
  <si>
    <t>Sales VAT 0% (Exempt)</t>
  </si>
  <si>
    <t>OX</t>
  </si>
  <si>
    <t>Non-Sales VAT Relevant 0%</t>
  </si>
  <si>
    <t>Sales Doc Type + Description</t>
  </si>
  <si>
    <t>BSS:QT-Services</t>
  </si>
  <si>
    <t>Quotation</t>
  </si>
  <si>
    <t>BSS:QT-Sales Stock</t>
  </si>
  <si>
    <t>BSS:QT-Construc/Proj</t>
  </si>
  <si>
    <t>RR:QT-Services</t>
  </si>
  <si>
    <t>RR:QT-Sales Stock</t>
  </si>
  <si>
    <t>BPS:QT-Services</t>
  </si>
  <si>
    <t>BPS:QT-Sales Stock</t>
  </si>
  <si>
    <t>BPS:QT-Construc/Proj</t>
  </si>
  <si>
    <t>BSH:QT-Services</t>
  </si>
  <si>
    <t>RPS:QT-Services</t>
  </si>
  <si>
    <t>RBS:QT-Services</t>
  </si>
  <si>
    <t>T23:QT-Services</t>
  </si>
  <si>
    <t>T01:QT-Services</t>
  </si>
  <si>
    <t>T02:QT-Services</t>
  </si>
  <si>
    <t>T03:QT-Services</t>
  </si>
  <si>
    <t>T04:QT-Services</t>
  </si>
  <si>
    <t>T05:QT-Services</t>
  </si>
  <si>
    <t>T06:QT-Services</t>
  </si>
  <si>
    <t>T07:QT-Services</t>
  </si>
  <si>
    <t>T08:QT-Services</t>
  </si>
  <si>
    <t>T09:QT-Services</t>
  </si>
  <si>
    <t>T10:QT-Services</t>
  </si>
  <si>
    <t>BTSG:CT-Services</t>
  </si>
  <si>
    <t>Contract</t>
  </si>
  <si>
    <t>BTSG:CT-PropertySale</t>
  </si>
  <si>
    <t>BTSG:CT-Mgmt.Fee</t>
  </si>
  <si>
    <t>YSC:CT-Services</t>
  </si>
  <si>
    <t>BTS:CT-Services</t>
  </si>
  <si>
    <t>BTS:CT-Construc/Proj</t>
  </si>
  <si>
    <t>BTS:CT-Mgmt.Fee</t>
  </si>
  <si>
    <t>BIS:CT-Services</t>
  </si>
  <si>
    <t>BIS:CT-Mgmt.Fee</t>
  </si>
  <si>
    <t>NBM:CT-Services</t>
  </si>
  <si>
    <t>NBM:CT-Construc/Proj</t>
  </si>
  <si>
    <t>NBM:CT-Mgmt.Fee</t>
  </si>
  <si>
    <t>EBM:CT-Services</t>
  </si>
  <si>
    <t>EBM:CT-Construc/Proj</t>
  </si>
  <si>
    <t>EBM:CT-Mgmt.Fee</t>
  </si>
  <si>
    <t>BID:CT-Services</t>
  </si>
  <si>
    <t>BID:CT-Construc/Proj</t>
  </si>
  <si>
    <t>BID:CT-Mgmt.Fee</t>
  </si>
  <si>
    <t>VGI:CT-Mgmt.Fee</t>
  </si>
  <si>
    <t>888:CT-Mgmt.Fee</t>
  </si>
  <si>
    <t>VGA:CT-Mgmt.Fee</t>
  </si>
  <si>
    <t>POV:CT-Mgmt.Fee</t>
  </si>
  <si>
    <t>UCT:CT-Services</t>
  </si>
  <si>
    <t>UCT:CT-PropertySale</t>
  </si>
  <si>
    <t>UCT:CT-Mgmt.Fee</t>
  </si>
  <si>
    <t>UGH:CT-Services</t>
  </si>
  <si>
    <t>UGH:CT-Mgmt.Fee</t>
  </si>
  <si>
    <t>EGSA:CT-Services</t>
  </si>
  <si>
    <t>EGSA:CT-Mgmt.Fee</t>
  </si>
  <si>
    <t>TPM:CT-Services</t>
  </si>
  <si>
    <t>TPM:CT-Mgmt.Fee</t>
  </si>
  <si>
    <t>TGC:CT-Services</t>
  </si>
  <si>
    <t>TGC:CT-Mgmt.Fee</t>
  </si>
  <si>
    <t>KEM:CT-Services</t>
  </si>
  <si>
    <t>KEM:CT-Mgmt.Fee</t>
  </si>
  <si>
    <t>BSS:CT-Services</t>
  </si>
  <si>
    <t>BSS:CT-Construc/Proj</t>
  </si>
  <si>
    <t>BSS:CT-Mgmt.Fee</t>
  </si>
  <si>
    <t>RR:CT-Services</t>
  </si>
  <si>
    <t>RR:CT-Mgmt.Fee</t>
  </si>
  <si>
    <t>BPS:CT-Services</t>
  </si>
  <si>
    <t>BPS:CT-Constru/Proj</t>
  </si>
  <si>
    <t>BPS:CT-Mgmt.Fee</t>
  </si>
  <si>
    <t>BSH:CT-Services</t>
  </si>
  <si>
    <t>BSH:CT-Mgmt.Fee</t>
  </si>
  <si>
    <t>RPS:CT-Services</t>
  </si>
  <si>
    <t>RPS:CT-Mgmt.Fee</t>
  </si>
  <si>
    <t>RI:CT-Mgmt.Fee</t>
  </si>
  <si>
    <t>RIB:CT-Mgmt.Fee</t>
  </si>
  <si>
    <t>AD:CT-Mgmt.Fee</t>
  </si>
  <si>
    <t>RBS:CT-Services</t>
  </si>
  <si>
    <t>RBS:CT-Mgmt.Fee</t>
  </si>
  <si>
    <t>HHT:CT-Construc/Proj</t>
  </si>
  <si>
    <t>T23:CT-Services</t>
  </si>
  <si>
    <t>T23:CT-Mgmt.Fee</t>
  </si>
  <si>
    <t>T01:CT-Services</t>
  </si>
  <si>
    <t>T01:CT-Mgmt.Fee</t>
  </si>
  <si>
    <t>T02:CT-Services</t>
  </si>
  <si>
    <t>T02:CT-Mgmt.Fee</t>
  </si>
  <si>
    <t>T03:CT-Services</t>
  </si>
  <si>
    <t>T03:CT-Mgmt.Fee</t>
  </si>
  <si>
    <t>T04:CT-Services</t>
  </si>
  <si>
    <t>T04:CT-Mgmt.Fee</t>
  </si>
  <si>
    <t>T05:CT-Services</t>
  </si>
  <si>
    <t>T05:CT-Mgmt.Fee</t>
  </si>
  <si>
    <t>T06:CT-Services</t>
  </si>
  <si>
    <t>T06:CT-Mgmt.Fee</t>
  </si>
  <si>
    <t>T07:CT-Services</t>
  </si>
  <si>
    <t>T07:CT-Mgmt.Fee</t>
  </si>
  <si>
    <t>T08:CT-Services</t>
  </si>
  <si>
    <t>T08:CT-Mgmt.Fee</t>
  </si>
  <si>
    <t>T09:CT-Services</t>
  </si>
  <si>
    <t>T09:CT-Mgmt.Fee</t>
  </si>
  <si>
    <t>T10:CT-Services</t>
  </si>
  <si>
    <t>T10:CT-Mgmt.Fee</t>
  </si>
  <si>
    <t>2491</t>
  </si>
  <si>
    <t>RBV:CT-Services</t>
  </si>
  <si>
    <t>2496</t>
  </si>
  <si>
    <t>RBV:CT-Mgmt.Fee</t>
  </si>
  <si>
    <t>BTSG:SO-Services</t>
  </si>
  <si>
    <t>Sales Order</t>
  </si>
  <si>
    <t>BTSG:SO-PropertySale</t>
  </si>
  <si>
    <t>BTSG:SO-Mgmt.Fee</t>
  </si>
  <si>
    <t>YSC:SO-Services</t>
  </si>
  <si>
    <t>BTS:SO-Services</t>
  </si>
  <si>
    <t>BTS:SO-Construc/Proj</t>
  </si>
  <si>
    <t>BTS:SO-Mgmt.Fee</t>
  </si>
  <si>
    <t>BIS:SO-Services</t>
  </si>
  <si>
    <t>BIS:SO-Mgmt.Fee</t>
  </si>
  <si>
    <t>NBM:SO-Services</t>
  </si>
  <si>
    <t>NBM:SO-Construc/Proj</t>
  </si>
  <si>
    <t>NBM:SO-Mgmt.Fee</t>
  </si>
  <si>
    <t>EBM:SO-Services</t>
  </si>
  <si>
    <t>EBM:SO-Construc/Proj</t>
  </si>
  <si>
    <t>EBM:SO-Mgmt.Fee</t>
  </si>
  <si>
    <t>BID:SO-Services</t>
  </si>
  <si>
    <t>BID:SO-Construc/Proj</t>
  </si>
  <si>
    <t>BID:SO-Mgmt.Fee</t>
  </si>
  <si>
    <t>VGI:SO-Services</t>
  </si>
  <si>
    <t>VGI:SO-Mgmt.Fee</t>
  </si>
  <si>
    <t>888:SO-Services</t>
  </si>
  <si>
    <t>888:SO-Mgmt.Fee</t>
  </si>
  <si>
    <t>VGA:SO-Services</t>
  </si>
  <si>
    <t>VGA:SO-Mgmt.Fee</t>
  </si>
  <si>
    <t>POV:SO-Services</t>
  </si>
  <si>
    <t>POV:SO-Mgmt.Fee</t>
  </si>
  <si>
    <t>UCT:SO-Services</t>
  </si>
  <si>
    <t>UCT:SO-PropertySale</t>
  </si>
  <si>
    <t>UCT:SO-Mgmt.Fee</t>
  </si>
  <si>
    <t>UGH:SO-Services</t>
  </si>
  <si>
    <t>UGH:SO-Mgmt.Fee</t>
  </si>
  <si>
    <t>EGSA:SO-Services</t>
  </si>
  <si>
    <t>EGSA:SO-Mgmt.Fee</t>
  </si>
  <si>
    <t>TPM:SO-Services</t>
  </si>
  <si>
    <t>TPM:SO-Mgmt.Fee</t>
  </si>
  <si>
    <t>TGC:SO-Services</t>
  </si>
  <si>
    <t>TGC:SO-Mgmt.Fee</t>
  </si>
  <si>
    <t>KEM:SO-Services</t>
  </si>
  <si>
    <t>KEM:SO-Mgmt.Fee</t>
  </si>
  <si>
    <t>BSS:SO-Services</t>
  </si>
  <si>
    <t>BSS:SO-Sales Stock</t>
  </si>
  <si>
    <t>BSS:SO-Construc/Proj</t>
  </si>
  <si>
    <t>BSS:SO-Mgmt.Fee</t>
  </si>
  <si>
    <t>BSS:SO-Consignment</t>
  </si>
  <si>
    <t>RR:SO-Services</t>
  </si>
  <si>
    <t>RR:SO-Sales Stock</t>
  </si>
  <si>
    <t>RR:SO-Mgmt.Fee</t>
  </si>
  <si>
    <t>BPS:SO-Services</t>
  </si>
  <si>
    <t>BPS:SO-Sales Stock</t>
  </si>
  <si>
    <t>BPS:SO-Construc/Proj</t>
  </si>
  <si>
    <t>BPS:SO-Mgmt.Fee</t>
  </si>
  <si>
    <t>BSH:SO-Services</t>
  </si>
  <si>
    <t>BSH:SO-Mgmt.Fee</t>
  </si>
  <si>
    <t>RPS:SO-Services</t>
  </si>
  <si>
    <t>RPS:SO-Mgmt.Fee</t>
  </si>
  <si>
    <t>RI:SO-Mgmt.Fee</t>
  </si>
  <si>
    <t>RIB:SO-Mgmt.Fee</t>
  </si>
  <si>
    <t>AD:SO-Mgmt.Fee</t>
  </si>
  <si>
    <t>RBS:SO-Services</t>
  </si>
  <si>
    <t>RBS:SO-Mgmt.Fee</t>
  </si>
  <si>
    <t>HHT:SO-Construc/Proj</t>
  </si>
  <si>
    <t>T23:SO-Services</t>
  </si>
  <si>
    <t>T23:SO-Mgmt.Fee</t>
  </si>
  <si>
    <t>T01:SO-Services</t>
  </si>
  <si>
    <t>T01:SO-Mgmt.Fee</t>
  </si>
  <si>
    <t>T02:SO-Services</t>
  </si>
  <si>
    <t>T02:SO-Mgmt.Fee</t>
  </si>
  <si>
    <t>T03:SO-Services</t>
  </si>
  <si>
    <t>T03:SO-Mgmt.Fee</t>
  </si>
  <si>
    <t>T04:SO-Services</t>
  </si>
  <si>
    <t>T04:SO-Mgmt.Fee</t>
  </si>
  <si>
    <t>T05:SO-Services</t>
  </si>
  <si>
    <t>T05:SO-Mgmt.Fee</t>
  </si>
  <si>
    <t>T06:SO-Services</t>
  </si>
  <si>
    <t>T06:SO-Mgmt.Fee</t>
  </si>
  <si>
    <t>T07:SO-Services</t>
  </si>
  <si>
    <t>T07:SO-Mgmt.Fee</t>
  </si>
  <si>
    <t>T08:SO-Services</t>
  </si>
  <si>
    <t>T08:SO-Mgmt.Fee</t>
  </si>
  <si>
    <t>T09:SO-Services</t>
  </si>
  <si>
    <t>T09:SO-Mgmt.Fee</t>
  </si>
  <si>
    <t>T10:SO-Services</t>
  </si>
  <si>
    <t>T10:SO-Mgmt.Fee</t>
  </si>
  <si>
    <t>3491</t>
  </si>
  <si>
    <t>RBV:SO-Services</t>
  </si>
  <si>
    <t>3496</t>
  </si>
  <si>
    <t>RBV:SO-Mgmt.Fee</t>
  </si>
  <si>
    <t>BTSG:CN-Req.Inv</t>
  </si>
  <si>
    <t>CN/DN</t>
  </si>
  <si>
    <t>BTSG:CN-Req.Tax/Rcpt</t>
  </si>
  <si>
    <t>BTSG:CN-Req.Rcpt</t>
  </si>
  <si>
    <t>BTSG:DN-Req.Inv</t>
  </si>
  <si>
    <t>BTSG:DN-Req.Tax/Rcpt</t>
  </si>
  <si>
    <t>BTSG:DN-Req.Rcpt</t>
  </si>
  <si>
    <t>YSC:CN-Req.Inv</t>
  </si>
  <si>
    <t>YSC:CN-Req.Tax/Rcpt</t>
  </si>
  <si>
    <t>YSC:CN-Req.Rcpt</t>
  </si>
  <si>
    <t>YSC:DN-Req.Inv</t>
  </si>
  <si>
    <t>YSC:DN-Req.Tax/Rcpt</t>
  </si>
  <si>
    <t>YSC:DN-Req.Rcpt</t>
  </si>
  <si>
    <t>BTS:CN-Req.Inv</t>
  </si>
  <si>
    <t>BTS:CN-Req.Tax/Rcpt</t>
  </si>
  <si>
    <t>BTS:CN-Req.Rcpt</t>
  </si>
  <si>
    <t>BTS:DN-Req.Inv</t>
  </si>
  <si>
    <t>BTS:DN-Req.Tax/Rcpt</t>
  </si>
  <si>
    <t>BTS:DN-Req.Rcpt</t>
  </si>
  <si>
    <t>BIS:CN-Req.Inv</t>
  </si>
  <si>
    <t>BIS:CN-Req.Tax/Rcpt</t>
  </si>
  <si>
    <t>BIS:CN-Req.Rcpt</t>
  </si>
  <si>
    <t>BIS:DN-Req.Inv</t>
  </si>
  <si>
    <t>BIS:DN-Req.Tax/Rcpt</t>
  </si>
  <si>
    <t>BIS:DN-Req.Rcpt</t>
  </si>
  <si>
    <t>NBM:CN-Req.Inv</t>
  </si>
  <si>
    <t>NBM:CN-Req.Tax/Rcpt</t>
  </si>
  <si>
    <t>NBM:CN-Req.Rcpt</t>
  </si>
  <si>
    <t>NBM:DN-Req.Inv</t>
  </si>
  <si>
    <t>NBM:DN-Req.Tax/Rcpt</t>
  </si>
  <si>
    <t>NBM:DN-Req.Rcpt</t>
  </si>
  <si>
    <t>EBM:CN-Req.Inv</t>
  </si>
  <si>
    <t>EBM:CN-Req.Tax/Rcpt</t>
  </si>
  <si>
    <t>EBM:CN-Req.Rcpt</t>
  </si>
  <si>
    <t>EBM:DN-Req.Inv</t>
  </si>
  <si>
    <t>EBM:DN-Req.Tax/Rcpt</t>
  </si>
  <si>
    <t>EBM:DN-Req.Rcpt</t>
  </si>
  <si>
    <t>BID:CN-Req.Inv</t>
  </si>
  <si>
    <t>BID:CN-Req.Tax/Rcpt</t>
  </si>
  <si>
    <t>BID:CN-Req.Rcpt</t>
  </si>
  <si>
    <t>BID:DN-Req.Inv</t>
  </si>
  <si>
    <t>BID:DN-Req.Tax/Rcpt</t>
  </si>
  <si>
    <t>BID:DN-Req.Rcpt</t>
  </si>
  <si>
    <t>VGI:CN-Req.Inv</t>
  </si>
  <si>
    <t>VGI:CN-Req.Tax/Rcpt</t>
  </si>
  <si>
    <t>VGI:CN-Req.Rcpt</t>
  </si>
  <si>
    <t>VGI:DN-Req.Inv</t>
  </si>
  <si>
    <t>VGI:DN-Req.Tax/Rcpt</t>
  </si>
  <si>
    <t>VGI:DN-Req.Rcpt</t>
  </si>
  <si>
    <t>888:CN-Req.Inv</t>
  </si>
  <si>
    <t>888:CN-Req.Tax/Rcpt</t>
  </si>
  <si>
    <t>888:CN-Req.Rcpt</t>
  </si>
  <si>
    <t>888:DN-Req.Inv</t>
  </si>
  <si>
    <t>888:DN-Req.Tax/Rcpt</t>
  </si>
  <si>
    <t>888:DN-Req.Rcpt</t>
  </si>
  <si>
    <t>VGA:CN-Req.Inv</t>
  </si>
  <si>
    <t>VGA:CN-Req.Tax/Rcpt</t>
  </si>
  <si>
    <t>VGA:CN-Req.Rcpt</t>
  </si>
  <si>
    <t>VGA:DN-Req.Inv</t>
  </si>
  <si>
    <t>VGA:DN-Req.Tax/Rcpt</t>
  </si>
  <si>
    <t>VGA:DN-Req.Rcpt</t>
  </si>
  <si>
    <t>POV:CN-Req.Inv</t>
  </si>
  <si>
    <t>POV:CN-Req.Tax/Rcpt</t>
  </si>
  <si>
    <t>POV:CN-Req.Rcpt</t>
  </si>
  <si>
    <t>POV:DN-Req.Inv</t>
  </si>
  <si>
    <t>POV:DN-Req.Tax/Rcpt</t>
  </si>
  <si>
    <t>POV:DN-Req.Rcpt</t>
  </si>
  <si>
    <t>UCT:CN-Req.Inv</t>
  </si>
  <si>
    <t>UCT:CN-Req.Tax/Rcpt</t>
  </si>
  <si>
    <t>UCT:CN-Req.Rcpt</t>
  </si>
  <si>
    <t>UCT:DN-Req.Inv</t>
  </si>
  <si>
    <t>UCT:DN-Req.Tax/Rcpt</t>
  </si>
  <si>
    <t>UCT:DN-Req.Rcpt</t>
  </si>
  <si>
    <t>UGH:CN-Req.Inv</t>
  </si>
  <si>
    <t>UGH:CN-Req.Tax/Rcpt</t>
  </si>
  <si>
    <t>UGH:CN-Req.Rcpt</t>
  </si>
  <si>
    <t>UGH:DN-Req.Inv</t>
  </si>
  <si>
    <t>UGH:DN-Req.Tax/Rcpt</t>
  </si>
  <si>
    <t>UGH:DN-Req.Rcpt</t>
  </si>
  <si>
    <t>EGSA:CN-Req.Inv</t>
  </si>
  <si>
    <t>EGSA:CN-Req.Tax/Rcpt</t>
  </si>
  <si>
    <t>EGSA:CN-Req.Rcpt</t>
  </si>
  <si>
    <t>EGSA:DN-Req.Inv</t>
  </si>
  <si>
    <t>EGSA:DN-Req.Tax/Rcpt</t>
  </si>
  <si>
    <t>EGSA:DN-Req.Rcpt</t>
  </si>
  <si>
    <t>TPM:CN-Req.Inv</t>
  </si>
  <si>
    <t>TPM:CN-Req.Tax/Rcpt</t>
  </si>
  <si>
    <t>TPM:CN-Req.Rcpt</t>
  </si>
  <si>
    <t>TPM:DN-Req.Inv</t>
  </si>
  <si>
    <t>TPM:DN-Req.Tax/Rcpt</t>
  </si>
  <si>
    <t>TPM:DN-Req.Rcpt</t>
  </si>
  <si>
    <t>TGC:CN-Req.Inv</t>
  </si>
  <si>
    <t>TGC:CN-Req.Tax/Rcpt</t>
  </si>
  <si>
    <t>TGC:CN-Req.Rcpt</t>
  </si>
  <si>
    <t>TGC:DN-Req.Inv</t>
  </si>
  <si>
    <t>TGC:DN-Req.Tax/Rcpt</t>
  </si>
  <si>
    <t>TGC:DN-Req.Rcpt</t>
  </si>
  <si>
    <t>KEM:CN-Req.Inv</t>
  </si>
  <si>
    <t>KEM:CN-Req.Tax/Rcpt</t>
  </si>
  <si>
    <t>KEM:CN-Req.Rcpt</t>
  </si>
  <si>
    <t>KEM:DN-Req.Inv</t>
  </si>
  <si>
    <t>KEM:DN-Req.Tax/Rcpt</t>
  </si>
  <si>
    <t>KEM:DN-Req.Rcpt</t>
  </si>
  <si>
    <t>BSS:CN-Req.Inv</t>
  </si>
  <si>
    <t>BSS:CN-Req.Tax/Rcpt</t>
  </si>
  <si>
    <t>BSS:CN-Req.Rcpt</t>
  </si>
  <si>
    <t>BSS:DN-Req.Inv</t>
  </si>
  <si>
    <t>BSS:DN-Req.Tax/Rcpt</t>
  </si>
  <si>
    <t>BSS:DN-Req.Rcpt</t>
  </si>
  <si>
    <t>BSS:RO-Sales Return</t>
  </si>
  <si>
    <t>RR:CN-Req.Inv</t>
  </si>
  <si>
    <t>RR:CN-Req.Tax/Rcpt</t>
  </si>
  <si>
    <t>RR:CN-Req.Rcpt</t>
  </si>
  <si>
    <t>RR:DN-Req.Inv</t>
  </si>
  <si>
    <t>RR:DN-Req.Tax/Rcpt</t>
  </si>
  <si>
    <t>RR:DN-Req.Rcpt</t>
  </si>
  <si>
    <t>RR:RO-Sales Return</t>
  </si>
  <si>
    <t>BPS:CN-Req.Inv</t>
  </si>
  <si>
    <t>BPS:CN-Req.Tax/Rcpt</t>
  </si>
  <si>
    <t>BPS:CN-Req.Rcpt</t>
  </si>
  <si>
    <t>BPS:DN-Req.Inv</t>
  </si>
  <si>
    <t>BPS:DN-Req.Tax/Rcpt</t>
  </si>
  <si>
    <t>BPS:DN-Req.Rcpt</t>
  </si>
  <si>
    <t>BSH:CN-Req.Inv</t>
  </si>
  <si>
    <t>BSH:CN-Req.Tax/Rcpt</t>
  </si>
  <si>
    <t>BSH:CN-Req.Rcpt</t>
  </si>
  <si>
    <t>BSH:DN-Req.Inv</t>
  </si>
  <si>
    <t>BSH:DN-Req.Tax/Rcpt</t>
  </si>
  <si>
    <t>BSH:DN-Req.Rcpt</t>
  </si>
  <si>
    <t>RPS:CN-Req.Inv</t>
  </si>
  <si>
    <t>RPS:CN-Req.Tax/Rcpt</t>
  </si>
  <si>
    <t>RPS:CN-Req.Rcpt</t>
  </si>
  <si>
    <t>RPS:DN-Req.Inv</t>
  </si>
  <si>
    <t>RPS:DN-Req.Tax/Rcpt</t>
  </si>
  <si>
    <t>RPS:DN-Req.Rcpt</t>
  </si>
  <si>
    <t>RI:CN-Req.Inv</t>
  </si>
  <si>
    <t>RI:CN-Req.Tax/Rcpt</t>
  </si>
  <si>
    <t>RI:CN-Req.Rcpt</t>
  </si>
  <si>
    <t>RI:DN-Req.Inv</t>
  </si>
  <si>
    <t>RI:DN-Req.Tax/Rcpt</t>
  </si>
  <si>
    <t>RI:DN-Req.Rcpt</t>
  </si>
  <si>
    <t>RIB:CN-Req.Inv</t>
  </si>
  <si>
    <t>RIB:CN-Req.Tax/Rcpt</t>
  </si>
  <si>
    <t>RIB:CN-Req.Rcpt</t>
  </si>
  <si>
    <t>RIB:DN-Req.Inv</t>
  </si>
  <si>
    <t>RIB:DN-Req.Tax/Rcpt</t>
  </si>
  <si>
    <t>RIB:DN-Req.Rcpt</t>
  </si>
  <si>
    <t>AD:CN-Req.Inv</t>
  </si>
  <si>
    <t>AD:CN-Req.Tax/Rcpt</t>
  </si>
  <si>
    <t>AD:CN-Req.Rcpt</t>
  </si>
  <si>
    <t>AD:DN-Req.Inv</t>
  </si>
  <si>
    <t>AD:DN-Req.Tax/Rcpt</t>
  </si>
  <si>
    <t>AD:DN-Req.Rcpt</t>
  </si>
  <si>
    <t>RBS:CN-Req.Inv</t>
  </si>
  <si>
    <t>RBS:CN-Req.Tax/Rcpt</t>
  </si>
  <si>
    <t>RBS:CN-Req.Rcpt</t>
  </si>
  <si>
    <t>RBS:DN-Req.Inv</t>
  </si>
  <si>
    <t>RBS:DN-Req.Tax/Rcpt</t>
  </si>
  <si>
    <t>RBS:DN-Req.Rcpt</t>
  </si>
  <si>
    <t>HHT:CN-Req.Inv</t>
  </si>
  <si>
    <t>HHT:CN-Req.Tax/Rcpt</t>
  </si>
  <si>
    <t>HHT:CN-Req.Rcpt</t>
  </si>
  <si>
    <t>HHT:DN-Req.Inv</t>
  </si>
  <si>
    <t>HHT:DN-Req.Tax/Rcpt</t>
  </si>
  <si>
    <t>HHT:DN-Req.Rcpt</t>
  </si>
  <si>
    <t>T23:CN-Req.Inv</t>
  </si>
  <si>
    <t>T23:CN-Req.Tax/Rcpt</t>
  </si>
  <si>
    <t>T23:CN-Req.Rcpt</t>
  </si>
  <si>
    <t>T23:DN-Req.Inv</t>
  </si>
  <si>
    <t>T23:DN-Req.Tax/Rcpt</t>
  </si>
  <si>
    <t>T23:DN-Req.Rcpt</t>
  </si>
  <si>
    <t>T01:CN-Req.Inv</t>
  </si>
  <si>
    <t>T01:CN-Req.Tax/Rcpt</t>
  </si>
  <si>
    <t>T01:CN-Req.Rcpt</t>
  </si>
  <si>
    <t>T01:DN-Req.Inv</t>
  </si>
  <si>
    <t>T01:DN-Req.Tax/Rcpt</t>
  </si>
  <si>
    <t>T01:DN-Req.Rcpt</t>
  </si>
  <si>
    <t>T02:CN-Req.Inv</t>
  </si>
  <si>
    <t>T02:CN-Req.Tax/Rcpt</t>
  </si>
  <si>
    <t>T02:CN-Req.Rcpt</t>
  </si>
  <si>
    <t>T02:DN-Req.Inv</t>
  </si>
  <si>
    <t>T02:DN-Req.Tax/Rcpt</t>
  </si>
  <si>
    <t>T02:DN-Req.Rcpt</t>
  </si>
  <si>
    <t>T03:CN-Req.Inv</t>
  </si>
  <si>
    <t>T03:CN-Req.Tax/Rcpt</t>
  </si>
  <si>
    <t>T03:CN-Req.Rcpt</t>
  </si>
  <si>
    <t>T03:DN-Req.Inv</t>
  </si>
  <si>
    <t>T03:DN-Req.Tax/Rcpt</t>
  </si>
  <si>
    <t>T03:DN-Req.Rcpt</t>
  </si>
  <si>
    <t>T04:CN-Req.Inv</t>
  </si>
  <si>
    <t>T04:CN-Req.Tax/Rcpt</t>
  </si>
  <si>
    <t>T04:CN-Req.Rcpt</t>
  </si>
  <si>
    <t>T04:DN-Req.Inv</t>
  </si>
  <si>
    <t>T04:DN-Req.Tax/Rcpt</t>
  </si>
  <si>
    <t>T04:DN-Req.Rcpt</t>
  </si>
  <si>
    <t>T05:CN-Req.Inv</t>
  </si>
  <si>
    <t>T05:CN-Req.Tax/Rcpt</t>
  </si>
  <si>
    <t>T05:CN-Req.Rcpt</t>
  </si>
  <si>
    <t>T05:DN-Req.Inv</t>
  </si>
  <si>
    <t>T05:DN-Req.Tax/Rcpt</t>
  </si>
  <si>
    <t>T05:DN-Req.Rcpt</t>
  </si>
  <si>
    <t>T06:CN-Req.Inv</t>
  </si>
  <si>
    <t>T06:CN-Req.Tax/Rcpt</t>
  </si>
  <si>
    <t>T06:CN-Req.Rcpt</t>
  </si>
  <si>
    <t>T06:DN-Req.Inv</t>
  </si>
  <si>
    <t>T06:DN-Req.Tax/Rcpt</t>
  </si>
  <si>
    <t>T06:DN-Req.Rcpt</t>
  </si>
  <si>
    <t>T07:CN-Req.Inv</t>
  </si>
  <si>
    <t>T07:CN-Req.Tax/Rcpt</t>
  </si>
  <si>
    <t>T07:CN-Req.Rcpt</t>
  </si>
  <si>
    <t>T07:DN-Req.Inv</t>
  </si>
  <si>
    <t>T07:DN-Req.Tax/Rcpt</t>
  </si>
  <si>
    <t>T07:DN-Req.Rcpt</t>
  </si>
  <si>
    <t>T08:CN-Req.Inv</t>
  </si>
  <si>
    <t>T08:CN-Req.Tax/Rcpt</t>
  </si>
  <si>
    <t>T08:CN-Req.Rcpt</t>
  </si>
  <si>
    <t>T08:DN-Req.Inv</t>
  </si>
  <si>
    <t>T08:DN-Req.Tax/Rcpt</t>
  </si>
  <si>
    <t>T08:DN-Req.Rcpt</t>
  </si>
  <si>
    <t>T09:CN-Req.Inv</t>
  </si>
  <si>
    <t>T09:CN-Req.Tax/Rcpt</t>
  </si>
  <si>
    <t>T09:CN-Req.Rcpt</t>
  </si>
  <si>
    <t>T09:DN-Req.Inv</t>
  </si>
  <si>
    <t>T09:DN-Req.Tax/Rcpt</t>
  </si>
  <si>
    <t>T09:DN-Req.Rcpt</t>
  </si>
  <si>
    <t>T10:CN-Req.Inv</t>
  </si>
  <si>
    <t>T10:CN-Req.Tax/Rcpt</t>
  </si>
  <si>
    <t>T10:CN-Req.Rcpt</t>
  </si>
  <si>
    <t>T10:DN-Req.Inv</t>
  </si>
  <si>
    <t>T10:DN-Req.Tax/Rcpt</t>
  </si>
  <si>
    <t>T10:DN-Req.Rcpt</t>
  </si>
  <si>
    <t>4491</t>
  </si>
  <si>
    <t>RBV:CN-Req.Inv</t>
  </si>
  <si>
    <t>4492</t>
  </si>
  <si>
    <t>RBV:CN-Req.Tax/Rcpt</t>
  </si>
  <si>
    <t>4493</t>
  </si>
  <si>
    <t>RBV:CN-Req.Rcpt</t>
  </si>
  <si>
    <t>4494</t>
  </si>
  <si>
    <t>RBV:DN-Req.Inv</t>
  </si>
  <si>
    <t>4495</t>
  </si>
  <si>
    <t>RBV:DN-Req.Tax/Rcpt</t>
  </si>
  <si>
    <t>4496</t>
  </si>
  <si>
    <t>RBV:DN-Req.Rcpt</t>
  </si>
  <si>
    <t>Mamma Sales Org</t>
  </si>
  <si>
    <t>Mammapazza Company Limited</t>
  </si>
  <si>
    <t>Mamma:CN-Req.Inv</t>
  </si>
  <si>
    <t>Mamma:CN-Req.Tax/Rcpt</t>
  </si>
  <si>
    <t>Mamma:CN-Req.Rcpt</t>
  </si>
  <si>
    <t>Mamma:DN-Req.Inv</t>
  </si>
  <si>
    <t>Mamma:DN-Req.Tax/Rcpt</t>
  </si>
  <si>
    <t>Mamma:DN-Req.Rcpt</t>
  </si>
  <si>
    <t>Mamma:SO-Services</t>
  </si>
  <si>
    <t>Mamma:SO-Mgmt.Fee</t>
  </si>
  <si>
    <t>Mamma:CT-Services</t>
  </si>
  <si>
    <t>Mamma:CT-Mgmt.Fee</t>
  </si>
  <si>
    <t>Mamma:QT-Services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</si>
</sst>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>
    <font>
      <sz val="10"/>
      <name val="Arial"/>
      <family val="2"/>
    </font>
    <font>
      <u/>
      <sz val="11"/>
      <color theme="10"/>
      <name val="宋体"/>
      <family val="3"/>
      <charset val="134"/>
    </font>
    <font>
      <sz val="11"/>
      <color theme="1"/>
      <name val="Calibri"/>
      <family val="2"/>
      <charset val="128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name val="ＭＳ ゴシック"/>
      <family val="3"/>
      <charset val="128"/>
    </font>
    <font>
      <sz val="10"/>
      <name val="Tahoma"/>
      <family val="2"/>
    </font>
    <font>
      <i/>
      <sz val="1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sz val="8"/>
      <color rgb="FF000000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/>
    <xf numFmtId="43" fontId="20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vertical="top"/>
    </xf>
    <xf numFmtId="0" fontId="3" fillId="3" borderId="0" xfId="2" applyFont="1" applyFill="1">
      <alignment vertical="center"/>
    </xf>
    <xf numFmtId="0" fontId="7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left" vertical="center"/>
    </xf>
    <xf numFmtId="0" fontId="5" fillId="3" borderId="0" xfId="3" applyFont="1" applyFill="1"/>
    <xf numFmtId="0" fontId="7" fillId="3" borderId="3" xfId="3" applyFont="1" applyFill="1" applyBorder="1" applyAlignment="1">
      <alignment horizontal="left" vertical="center" wrapText="1"/>
    </xf>
    <xf numFmtId="0" fontId="7" fillId="3" borderId="3" xfId="3" quotePrefix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left" vertical="center" wrapText="1"/>
    </xf>
    <xf numFmtId="0" fontId="4" fillId="3" borderId="3" xfId="3" applyFont="1" applyFill="1" applyBorder="1" applyAlignment="1">
      <alignment horizontal="left" vertical="center" wrapText="1"/>
    </xf>
    <xf numFmtId="0" fontId="8" fillId="3" borderId="3" xfId="3" applyFont="1" applyFill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0" borderId="0" xfId="0" applyFont="1"/>
    <xf numFmtId="0" fontId="11" fillId="3" borderId="0" xfId="0" applyFont="1" applyFill="1"/>
    <xf numFmtId="0" fontId="12" fillId="2" borderId="0" xfId="0" applyFont="1" applyFill="1"/>
    <xf numFmtId="0" fontId="11" fillId="2" borderId="0" xfId="0" applyFont="1" applyFill="1"/>
    <xf numFmtId="0" fontId="12" fillId="3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6" fillId="3" borderId="0" xfId="0" applyFont="1" applyFill="1" applyAlignment="1">
      <alignment horizontal="left" vertical="center"/>
    </xf>
    <xf numFmtId="0" fontId="16" fillId="3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6" fillId="3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4" fillId="3" borderId="7" xfId="0" applyFont="1" applyFill="1" applyBorder="1"/>
    <xf numFmtId="0" fontId="18" fillId="3" borderId="8" xfId="0" applyFont="1" applyFill="1" applyBorder="1"/>
    <xf numFmtId="0" fontId="18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" xfId="0" applyFont="1" applyFill="1" applyBorder="1"/>
    <xf numFmtId="0" fontId="4" fillId="3" borderId="10" xfId="0" applyFont="1" applyFill="1" applyBorder="1"/>
    <xf numFmtId="0" fontId="12" fillId="3" borderId="11" xfId="0" applyFont="1" applyFill="1" applyBorder="1"/>
    <xf numFmtId="0" fontId="12" fillId="3" borderId="6" xfId="0" applyFont="1" applyFill="1" applyBorder="1"/>
    <xf numFmtId="0" fontId="12" fillId="2" borderId="6" xfId="0" applyFont="1" applyFill="1" applyBorder="1"/>
    <xf numFmtId="0" fontId="12" fillId="3" borderId="12" xfId="0" applyFont="1" applyFill="1" applyBorder="1"/>
    <xf numFmtId="0" fontId="18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19" fillId="3" borderId="0" xfId="0" applyFont="1" applyFill="1"/>
    <xf numFmtId="0" fontId="12" fillId="3" borderId="7" xfId="0" applyFont="1" applyFill="1" applyBorder="1"/>
    <xf numFmtId="0" fontId="11" fillId="3" borderId="8" xfId="0" applyFont="1" applyFill="1" applyBorder="1"/>
    <xf numFmtId="0" fontId="16" fillId="3" borderId="7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2" fillId="2" borderId="8" xfId="0" applyFont="1" applyFill="1" applyBorder="1"/>
    <xf numFmtId="0" fontId="12" fillId="3" borderId="7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2" fillId="3" borderId="8" xfId="0" applyFont="1" applyFill="1" applyBorder="1"/>
    <xf numFmtId="0" fontId="11" fillId="3" borderId="7" xfId="0" applyFont="1" applyFill="1" applyBorder="1"/>
    <xf numFmtId="0" fontId="14" fillId="0" borderId="0" xfId="0" applyFont="1"/>
    <xf numFmtId="0" fontId="0" fillId="0" borderId="3" xfId="0" quotePrefix="1" applyBorder="1" applyAlignment="1">
      <alignment horizontal="center"/>
    </xf>
    <xf numFmtId="0" fontId="11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7" fillId="3" borderId="3" xfId="3" quotePrefix="1" applyFont="1" applyFill="1" applyBorder="1" applyAlignment="1">
      <alignment horizontal="center" vertical="center" wrapText="1" readingOrder="1"/>
    </xf>
    <xf numFmtId="0" fontId="7" fillId="3" borderId="3" xfId="3" applyFont="1" applyFill="1" applyBorder="1" applyAlignment="1">
      <alignment horizontal="justify" vertical="center" wrapText="1" readingOrder="1"/>
    </xf>
    <xf numFmtId="0" fontId="4" fillId="0" borderId="3" xfId="0" applyFont="1" applyBorder="1" applyAlignment="1">
      <alignment vertical="top" wrapText="1"/>
    </xf>
    <xf numFmtId="0" fontId="12" fillId="3" borderId="3" xfId="0" quotePrefix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6" fillId="3" borderId="12" xfId="0" applyFont="1" applyFill="1" applyBorder="1" applyAlignment="1">
      <alignment horizontal="left" vertical="center"/>
    </xf>
    <xf numFmtId="0" fontId="12" fillId="3" borderId="1" xfId="0" applyFont="1" applyFill="1" applyBorder="1"/>
    <xf numFmtId="0" fontId="16" fillId="3" borderId="11" xfId="0" applyFont="1" applyFill="1" applyBorder="1" applyAlignment="1">
      <alignment horizontal="left" vertical="center"/>
    </xf>
    <xf numFmtId="0" fontId="7" fillId="0" borderId="3" xfId="3" quotePrefix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0" xfId="3" applyFont="1"/>
    <xf numFmtId="0" fontId="7" fillId="5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7" fillId="6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3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3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top"/>
    </xf>
    <xf numFmtId="0" fontId="15" fillId="4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39" fontId="12" fillId="3" borderId="1" xfId="4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center"/>
    </xf>
  </cellXfs>
  <cellStyles count="5">
    <cellStyle name="Comma" xfId="4" builtinId="3"/>
    <cellStyle name="Hyperlink 2" xfId="1" xr:uid="{00000000-0005-0000-0000-000001000000}"/>
    <cellStyle name="Normal" xfId="0" builtinId="0"/>
    <cellStyle name="Normal 2" xfId="2" xr:uid="{00000000-0005-0000-0000-000003000000}"/>
    <cellStyle name="標準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S70"/>
  <sheetViews>
    <sheetView tabSelected="1" zoomScaleNormal="100" zoomScaleSheetLayoutView="130" workbookViewId="0">
      <selection activeCell="AS48" sqref="AS48"/>
    </sheetView>
  </sheetViews>
  <sheetFormatPr defaultColWidth="9.1796875" defaultRowHeight="10"/>
  <cols>
    <col min="1" max="42" width="2.453125" style="22" customWidth="1"/>
    <col min="43" max="43" width="5" style="22" customWidth="1"/>
    <col min="44" max="276" width="9.1796875" style="22"/>
    <col min="277" max="277" width="3.54296875" style="22" customWidth="1"/>
    <col min="278" max="278" width="18" style="22" customWidth="1"/>
    <col min="279" max="298" width="3.54296875" style="22" customWidth="1"/>
    <col min="299" max="299" width="5" style="22" customWidth="1"/>
    <col min="300" max="532" width="9.1796875" style="22"/>
    <col min="533" max="533" width="3.54296875" style="22" customWidth="1"/>
    <col min="534" max="534" width="18" style="22" customWidth="1"/>
    <col min="535" max="554" width="3.54296875" style="22" customWidth="1"/>
    <col min="555" max="555" width="5" style="22" customWidth="1"/>
    <col min="556" max="788" width="9.1796875" style="22"/>
    <col min="789" max="789" width="3.54296875" style="22" customWidth="1"/>
    <col min="790" max="790" width="18" style="22" customWidth="1"/>
    <col min="791" max="810" width="3.54296875" style="22" customWidth="1"/>
    <col min="811" max="811" width="5" style="22" customWidth="1"/>
    <col min="812" max="1044" width="9.1796875" style="22"/>
    <col min="1045" max="1045" width="3.54296875" style="22" customWidth="1"/>
    <col min="1046" max="1046" width="18" style="22" customWidth="1"/>
    <col min="1047" max="1066" width="3.54296875" style="22" customWidth="1"/>
    <col min="1067" max="1067" width="5" style="22" customWidth="1"/>
    <col min="1068" max="1300" width="9.1796875" style="22"/>
    <col min="1301" max="1301" width="3.54296875" style="22" customWidth="1"/>
    <col min="1302" max="1302" width="18" style="22" customWidth="1"/>
    <col min="1303" max="1322" width="3.54296875" style="22" customWidth="1"/>
    <col min="1323" max="1323" width="5" style="22" customWidth="1"/>
    <col min="1324" max="1556" width="9.1796875" style="22"/>
    <col min="1557" max="1557" width="3.54296875" style="22" customWidth="1"/>
    <col min="1558" max="1558" width="18" style="22" customWidth="1"/>
    <col min="1559" max="1578" width="3.54296875" style="22" customWidth="1"/>
    <col min="1579" max="1579" width="5" style="22" customWidth="1"/>
    <col min="1580" max="1812" width="9.1796875" style="22"/>
    <col min="1813" max="1813" width="3.54296875" style="22" customWidth="1"/>
    <col min="1814" max="1814" width="18" style="22" customWidth="1"/>
    <col min="1815" max="1834" width="3.54296875" style="22" customWidth="1"/>
    <col min="1835" max="1835" width="5" style="22" customWidth="1"/>
    <col min="1836" max="2068" width="9.1796875" style="22"/>
    <col min="2069" max="2069" width="3.54296875" style="22" customWidth="1"/>
    <col min="2070" max="2070" width="18" style="22" customWidth="1"/>
    <col min="2071" max="2090" width="3.54296875" style="22" customWidth="1"/>
    <col min="2091" max="2091" width="5" style="22" customWidth="1"/>
    <col min="2092" max="2324" width="9.1796875" style="22"/>
    <col min="2325" max="2325" width="3.54296875" style="22" customWidth="1"/>
    <col min="2326" max="2326" width="18" style="22" customWidth="1"/>
    <col min="2327" max="2346" width="3.54296875" style="22" customWidth="1"/>
    <col min="2347" max="2347" width="5" style="22" customWidth="1"/>
    <col min="2348" max="2580" width="9.1796875" style="22"/>
    <col min="2581" max="2581" width="3.54296875" style="22" customWidth="1"/>
    <col min="2582" max="2582" width="18" style="22" customWidth="1"/>
    <col min="2583" max="2602" width="3.54296875" style="22" customWidth="1"/>
    <col min="2603" max="2603" width="5" style="22" customWidth="1"/>
    <col min="2604" max="2836" width="9.1796875" style="22"/>
    <col min="2837" max="2837" width="3.54296875" style="22" customWidth="1"/>
    <col min="2838" max="2838" width="18" style="22" customWidth="1"/>
    <col min="2839" max="2858" width="3.54296875" style="22" customWidth="1"/>
    <col min="2859" max="2859" width="5" style="22" customWidth="1"/>
    <col min="2860" max="3092" width="9.1796875" style="22"/>
    <col min="3093" max="3093" width="3.54296875" style="22" customWidth="1"/>
    <col min="3094" max="3094" width="18" style="22" customWidth="1"/>
    <col min="3095" max="3114" width="3.54296875" style="22" customWidth="1"/>
    <col min="3115" max="3115" width="5" style="22" customWidth="1"/>
    <col min="3116" max="3348" width="9.1796875" style="22"/>
    <col min="3349" max="3349" width="3.54296875" style="22" customWidth="1"/>
    <col min="3350" max="3350" width="18" style="22" customWidth="1"/>
    <col min="3351" max="3370" width="3.54296875" style="22" customWidth="1"/>
    <col min="3371" max="3371" width="5" style="22" customWidth="1"/>
    <col min="3372" max="3604" width="9.1796875" style="22"/>
    <col min="3605" max="3605" width="3.54296875" style="22" customWidth="1"/>
    <col min="3606" max="3606" width="18" style="22" customWidth="1"/>
    <col min="3607" max="3626" width="3.54296875" style="22" customWidth="1"/>
    <col min="3627" max="3627" width="5" style="22" customWidth="1"/>
    <col min="3628" max="3860" width="9.1796875" style="22"/>
    <col min="3861" max="3861" width="3.54296875" style="22" customWidth="1"/>
    <col min="3862" max="3862" width="18" style="22" customWidth="1"/>
    <col min="3863" max="3882" width="3.54296875" style="22" customWidth="1"/>
    <col min="3883" max="3883" width="5" style="22" customWidth="1"/>
    <col min="3884" max="4116" width="9.1796875" style="22"/>
    <col min="4117" max="4117" width="3.54296875" style="22" customWidth="1"/>
    <col min="4118" max="4118" width="18" style="22" customWidth="1"/>
    <col min="4119" max="4138" width="3.54296875" style="22" customWidth="1"/>
    <col min="4139" max="4139" width="5" style="22" customWidth="1"/>
    <col min="4140" max="4372" width="9.1796875" style="22"/>
    <col min="4373" max="4373" width="3.54296875" style="22" customWidth="1"/>
    <col min="4374" max="4374" width="18" style="22" customWidth="1"/>
    <col min="4375" max="4394" width="3.54296875" style="22" customWidth="1"/>
    <col min="4395" max="4395" width="5" style="22" customWidth="1"/>
    <col min="4396" max="4628" width="9.1796875" style="22"/>
    <col min="4629" max="4629" width="3.54296875" style="22" customWidth="1"/>
    <col min="4630" max="4630" width="18" style="22" customWidth="1"/>
    <col min="4631" max="4650" width="3.54296875" style="22" customWidth="1"/>
    <col min="4651" max="4651" width="5" style="22" customWidth="1"/>
    <col min="4652" max="4884" width="9.1796875" style="22"/>
    <col min="4885" max="4885" width="3.54296875" style="22" customWidth="1"/>
    <col min="4886" max="4886" width="18" style="22" customWidth="1"/>
    <col min="4887" max="4906" width="3.54296875" style="22" customWidth="1"/>
    <col min="4907" max="4907" width="5" style="22" customWidth="1"/>
    <col min="4908" max="5140" width="9.1796875" style="22"/>
    <col min="5141" max="5141" width="3.54296875" style="22" customWidth="1"/>
    <col min="5142" max="5142" width="18" style="22" customWidth="1"/>
    <col min="5143" max="5162" width="3.54296875" style="22" customWidth="1"/>
    <col min="5163" max="5163" width="5" style="22" customWidth="1"/>
    <col min="5164" max="5396" width="9.1796875" style="22"/>
    <col min="5397" max="5397" width="3.54296875" style="22" customWidth="1"/>
    <col min="5398" max="5398" width="18" style="22" customWidth="1"/>
    <col min="5399" max="5418" width="3.54296875" style="22" customWidth="1"/>
    <col min="5419" max="5419" width="5" style="22" customWidth="1"/>
    <col min="5420" max="5652" width="9.1796875" style="22"/>
    <col min="5653" max="5653" width="3.54296875" style="22" customWidth="1"/>
    <col min="5654" max="5654" width="18" style="22" customWidth="1"/>
    <col min="5655" max="5674" width="3.54296875" style="22" customWidth="1"/>
    <col min="5675" max="5675" width="5" style="22" customWidth="1"/>
    <col min="5676" max="5908" width="9.1796875" style="22"/>
    <col min="5909" max="5909" width="3.54296875" style="22" customWidth="1"/>
    <col min="5910" max="5910" width="18" style="22" customWidth="1"/>
    <col min="5911" max="5930" width="3.54296875" style="22" customWidth="1"/>
    <col min="5931" max="5931" width="5" style="22" customWidth="1"/>
    <col min="5932" max="6164" width="9.1796875" style="22"/>
    <col min="6165" max="6165" width="3.54296875" style="22" customWidth="1"/>
    <col min="6166" max="6166" width="18" style="22" customWidth="1"/>
    <col min="6167" max="6186" width="3.54296875" style="22" customWidth="1"/>
    <col min="6187" max="6187" width="5" style="22" customWidth="1"/>
    <col min="6188" max="6420" width="9.1796875" style="22"/>
    <col min="6421" max="6421" width="3.54296875" style="22" customWidth="1"/>
    <col min="6422" max="6422" width="18" style="22" customWidth="1"/>
    <col min="6423" max="6442" width="3.54296875" style="22" customWidth="1"/>
    <col min="6443" max="6443" width="5" style="22" customWidth="1"/>
    <col min="6444" max="6676" width="9.1796875" style="22"/>
    <col min="6677" max="6677" width="3.54296875" style="22" customWidth="1"/>
    <col min="6678" max="6678" width="18" style="22" customWidth="1"/>
    <col min="6679" max="6698" width="3.54296875" style="22" customWidth="1"/>
    <col min="6699" max="6699" width="5" style="22" customWidth="1"/>
    <col min="6700" max="6932" width="9.1796875" style="22"/>
    <col min="6933" max="6933" width="3.54296875" style="22" customWidth="1"/>
    <col min="6934" max="6934" width="18" style="22" customWidth="1"/>
    <col min="6935" max="6954" width="3.54296875" style="22" customWidth="1"/>
    <col min="6955" max="6955" width="5" style="22" customWidth="1"/>
    <col min="6956" max="7188" width="9.1796875" style="22"/>
    <col min="7189" max="7189" width="3.54296875" style="22" customWidth="1"/>
    <col min="7190" max="7190" width="18" style="22" customWidth="1"/>
    <col min="7191" max="7210" width="3.54296875" style="22" customWidth="1"/>
    <col min="7211" max="7211" width="5" style="22" customWidth="1"/>
    <col min="7212" max="7444" width="9.1796875" style="22"/>
    <col min="7445" max="7445" width="3.54296875" style="22" customWidth="1"/>
    <col min="7446" max="7446" width="18" style="22" customWidth="1"/>
    <col min="7447" max="7466" width="3.54296875" style="22" customWidth="1"/>
    <col min="7467" max="7467" width="5" style="22" customWidth="1"/>
    <col min="7468" max="7700" width="9.1796875" style="22"/>
    <col min="7701" max="7701" width="3.54296875" style="22" customWidth="1"/>
    <col min="7702" max="7702" width="18" style="22" customWidth="1"/>
    <col min="7703" max="7722" width="3.54296875" style="22" customWidth="1"/>
    <col min="7723" max="7723" width="5" style="22" customWidth="1"/>
    <col min="7724" max="7956" width="9.1796875" style="22"/>
    <col min="7957" max="7957" width="3.54296875" style="22" customWidth="1"/>
    <col min="7958" max="7958" width="18" style="22" customWidth="1"/>
    <col min="7959" max="7978" width="3.54296875" style="22" customWidth="1"/>
    <col min="7979" max="7979" width="5" style="22" customWidth="1"/>
    <col min="7980" max="8212" width="9.1796875" style="22"/>
    <col min="8213" max="8213" width="3.54296875" style="22" customWidth="1"/>
    <col min="8214" max="8214" width="18" style="22" customWidth="1"/>
    <col min="8215" max="8234" width="3.54296875" style="22" customWidth="1"/>
    <col min="8235" max="8235" width="5" style="22" customWidth="1"/>
    <col min="8236" max="8468" width="9.1796875" style="22"/>
    <col min="8469" max="8469" width="3.54296875" style="22" customWidth="1"/>
    <col min="8470" max="8470" width="18" style="22" customWidth="1"/>
    <col min="8471" max="8490" width="3.54296875" style="22" customWidth="1"/>
    <col min="8491" max="8491" width="5" style="22" customWidth="1"/>
    <col min="8492" max="8724" width="9.1796875" style="22"/>
    <col min="8725" max="8725" width="3.54296875" style="22" customWidth="1"/>
    <col min="8726" max="8726" width="18" style="22" customWidth="1"/>
    <col min="8727" max="8746" width="3.54296875" style="22" customWidth="1"/>
    <col min="8747" max="8747" width="5" style="22" customWidth="1"/>
    <col min="8748" max="8980" width="9.1796875" style="22"/>
    <col min="8981" max="8981" width="3.54296875" style="22" customWidth="1"/>
    <col min="8982" max="8982" width="18" style="22" customWidth="1"/>
    <col min="8983" max="9002" width="3.54296875" style="22" customWidth="1"/>
    <col min="9003" max="9003" width="5" style="22" customWidth="1"/>
    <col min="9004" max="9236" width="9.1796875" style="22"/>
    <col min="9237" max="9237" width="3.54296875" style="22" customWidth="1"/>
    <col min="9238" max="9238" width="18" style="22" customWidth="1"/>
    <col min="9239" max="9258" width="3.54296875" style="22" customWidth="1"/>
    <col min="9259" max="9259" width="5" style="22" customWidth="1"/>
    <col min="9260" max="9492" width="9.1796875" style="22"/>
    <col min="9493" max="9493" width="3.54296875" style="22" customWidth="1"/>
    <col min="9494" max="9494" width="18" style="22" customWidth="1"/>
    <col min="9495" max="9514" width="3.54296875" style="22" customWidth="1"/>
    <col min="9515" max="9515" width="5" style="22" customWidth="1"/>
    <col min="9516" max="9748" width="9.1796875" style="22"/>
    <col min="9749" max="9749" width="3.54296875" style="22" customWidth="1"/>
    <col min="9750" max="9750" width="18" style="22" customWidth="1"/>
    <col min="9751" max="9770" width="3.54296875" style="22" customWidth="1"/>
    <col min="9771" max="9771" width="5" style="22" customWidth="1"/>
    <col min="9772" max="10004" width="9.1796875" style="22"/>
    <col min="10005" max="10005" width="3.54296875" style="22" customWidth="1"/>
    <col min="10006" max="10006" width="18" style="22" customWidth="1"/>
    <col min="10007" max="10026" width="3.54296875" style="22" customWidth="1"/>
    <col min="10027" max="10027" width="5" style="22" customWidth="1"/>
    <col min="10028" max="10260" width="9.1796875" style="22"/>
    <col min="10261" max="10261" width="3.54296875" style="22" customWidth="1"/>
    <col min="10262" max="10262" width="18" style="22" customWidth="1"/>
    <col min="10263" max="10282" width="3.54296875" style="22" customWidth="1"/>
    <col min="10283" max="10283" width="5" style="22" customWidth="1"/>
    <col min="10284" max="10516" width="9.1796875" style="22"/>
    <col min="10517" max="10517" width="3.54296875" style="22" customWidth="1"/>
    <col min="10518" max="10518" width="18" style="22" customWidth="1"/>
    <col min="10519" max="10538" width="3.54296875" style="22" customWidth="1"/>
    <col min="10539" max="10539" width="5" style="22" customWidth="1"/>
    <col min="10540" max="10772" width="9.1796875" style="22"/>
    <col min="10773" max="10773" width="3.54296875" style="22" customWidth="1"/>
    <col min="10774" max="10774" width="18" style="22" customWidth="1"/>
    <col min="10775" max="10794" width="3.54296875" style="22" customWidth="1"/>
    <col min="10795" max="10795" width="5" style="22" customWidth="1"/>
    <col min="10796" max="11028" width="9.1796875" style="22"/>
    <col min="11029" max="11029" width="3.54296875" style="22" customWidth="1"/>
    <col min="11030" max="11030" width="18" style="22" customWidth="1"/>
    <col min="11031" max="11050" width="3.54296875" style="22" customWidth="1"/>
    <col min="11051" max="11051" width="5" style="22" customWidth="1"/>
    <col min="11052" max="11284" width="9.1796875" style="22"/>
    <col min="11285" max="11285" width="3.54296875" style="22" customWidth="1"/>
    <col min="11286" max="11286" width="18" style="22" customWidth="1"/>
    <col min="11287" max="11306" width="3.54296875" style="22" customWidth="1"/>
    <col min="11307" max="11307" width="5" style="22" customWidth="1"/>
    <col min="11308" max="11540" width="9.1796875" style="22"/>
    <col min="11541" max="11541" width="3.54296875" style="22" customWidth="1"/>
    <col min="11542" max="11542" width="18" style="22" customWidth="1"/>
    <col min="11543" max="11562" width="3.54296875" style="22" customWidth="1"/>
    <col min="11563" max="11563" width="5" style="22" customWidth="1"/>
    <col min="11564" max="11796" width="9.1796875" style="22"/>
    <col min="11797" max="11797" width="3.54296875" style="22" customWidth="1"/>
    <col min="11798" max="11798" width="18" style="22" customWidth="1"/>
    <col min="11799" max="11818" width="3.54296875" style="22" customWidth="1"/>
    <col min="11819" max="11819" width="5" style="22" customWidth="1"/>
    <col min="11820" max="12052" width="9.1796875" style="22"/>
    <col min="12053" max="12053" width="3.54296875" style="22" customWidth="1"/>
    <col min="12054" max="12054" width="18" style="22" customWidth="1"/>
    <col min="12055" max="12074" width="3.54296875" style="22" customWidth="1"/>
    <col min="12075" max="12075" width="5" style="22" customWidth="1"/>
    <col min="12076" max="12308" width="9.1796875" style="22"/>
    <col min="12309" max="12309" width="3.54296875" style="22" customWidth="1"/>
    <col min="12310" max="12310" width="18" style="22" customWidth="1"/>
    <col min="12311" max="12330" width="3.54296875" style="22" customWidth="1"/>
    <col min="12331" max="12331" width="5" style="22" customWidth="1"/>
    <col min="12332" max="12564" width="9.1796875" style="22"/>
    <col min="12565" max="12565" width="3.54296875" style="22" customWidth="1"/>
    <col min="12566" max="12566" width="18" style="22" customWidth="1"/>
    <col min="12567" max="12586" width="3.54296875" style="22" customWidth="1"/>
    <col min="12587" max="12587" width="5" style="22" customWidth="1"/>
    <col min="12588" max="12820" width="9.1796875" style="22"/>
    <col min="12821" max="12821" width="3.54296875" style="22" customWidth="1"/>
    <col min="12822" max="12822" width="18" style="22" customWidth="1"/>
    <col min="12823" max="12842" width="3.54296875" style="22" customWidth="1"/>
    <col min="12843" max="12843" width="5" style="22" customWidth="1"/>
    <col min="12844" max="13076" width="9.1796875" style="22"/>
    <col min="13077" max="13077" width="3.54296875" style="22" customWidth="1"/>
    <col min="13078" max="13078" width="18" style="22" customWidth="1"/>
    <col min="13079" max="13098" width="3.54296875" style="22" customWidth="1"/>
    <col min="13099" max="13099" width="5" style="22" customWidth="1"/>
    <col min="13100" max="13332" width="9.1796875" style="22"/>
    <col min="13333" max="13333" width="3.54296875" style="22" customWidth="1"/>
    <col min="13334" max="13334" width="18" style="22" customWidth="1"/>
    <col min="13335" max="13354" width="3.54296875" style="22" customWidth="1"/>
    <col min="13355" max="13355" width="5" style="22" customWidth="1"/>
    <col min="13356" max="13588" width="9.1796875" style="22"/>
    <col min="13589" max="13589" width="3.54296875" style="22" customWidth="1"/>
    <col min="13590" max="13590" width="18" style="22" customWidth="1"/>
    <col min="13591" max="13610" width="3.54296875" style="22" customWidth="1"/>
    <col min="13611" max="13611" width="5" style="22" customWidth="1"/>
    <col min="13612" max="13844" width="9.1796875" style="22"/>
    <col min="13845" max="13845" width="3.54296875" style="22" customWidth="1"/>
    <col min="13846" max="13846" width="18" style="22" customWidth="1"/>
    <col min="13847" max="13866" width="3.54296875" style="22" customWidth="1"/>
    <col min="13867" max="13867" width="5" style="22" customWidth="1"/>
    <col min="13868" max="14100" width="9.1796875" style="22"/>
    <col min="14101" max="14101" width="3.54296875" style="22" customWidth="1"/>
    <col min="14102" max="14102" width="18" style="22" customWidth="1"/>
    <col min="14103" max="14122" width="3.54296875" style="22" customWidth="1"/>
    <col min="14123" max="14123" width="5" style="22" customWidth="1"/>
    <col min="14124" max="14356" width="9.1796875" style="22"/>
    <col min="14357" max="14357" width="3.54296875" style="22" customWidth="1"/>
    <col min="14358" max="14358" width="18" style="22" customWidth="1"/>
    <col min="14359" max="14378" width="3.54296875" style="22" customWidth="1"/>
    <col min="14379" max="14379" width="5" style="22" customWidth="1"/>
    <col min="14380" max="14612" width="9.1796875" style="22"/>
    <col min="14613" max="14613" width="3.54296875" style="22" customWidth="1"/>
    <col min="14614" max="14614" width="18" style="22" customWidth="1"/>
    <col min="14615" max="14634" width="3.54296875" style="22" customWidth="1"/>
    <col min="14635" max="14635" width="5" style="22" customWidth="1"/>
    <col min="14636" max="14868" width="9.1796875" style="22"/>
    <col min="14869" max="14869" width="3.54296875" style="22" customWidth="1"/>
    <col min="14870" max="14870" width="18" style="22" customWidth="1"/>
    <col min="14871" max="14890" width="3.54296875" style="22" customWidth="1"/>
    <col min="14891" max="14891" width="5" style="22" customWidth="1"/>
    <col min="14892" max="15124" width="9.1796875" style="22"/>
    <col min="15125" max="15125" width="3.54296875" style="22" customWidth="1"/>
    <col min="15126" max="15126" width="18" style="22" customWidth="1"/>
    <col min="15127" max="15146" width="3.54296875" style="22" customWidth="1"/>
    <col min="15147" max="15147" width="5" style="22" customWidth="1"/>
    <col min="15148" max="15380" width="9.1796875" style="22"/>
    <col min="15381" max="15381" width="3.54296875" style="22" customWidth="1"/>
    <col min="15382" max="15382" width="18" style="22" customWidth="1"/>
    <col min="15383" max="15402" width="3.54296875" style="22" customWidth="1"/>
    <col min="15403" max="15403" width="5" style="22" customWidth="1"/>
    <col min="15404" max="15636" width="9.1796875" style="22"/>
    <col min="15637" max="15637" width="3.54296875" style="22" customWidth="1"/>
    <col min="15638" max="15638" width="18" style="22" customWidth="1"/>
    <col min="15639" max="15658" width="3.54296875" style="22" customWidth="1"/>
    <col min="15659" max="15659" width="5" style="22" customWidth="1"/>
    <col min="15660" max="15892" width="9.1796875" style="22"/>
    <col min="15893" max="15893" width="3.54296875" style="22" customWidth="1"/>
    <col min="15894" max="15894" width="18" style="22" customWidth="1"/>
    <col min="15895" max="15914" width="3.54296875" style="22" customWidth="1"/>
    <col min="15915" max="15915" width="5" style="22" customWidth="1"/>
    <col min="15916" max="16148" width="9.1796875" style="22"/>
    <col min="16149" max="16149" width="3.54296875" style="22" customWidth="1"/>
    <col min="16150" max="16150" width="18" style="22" customWidth="1"/>
    <col min="16151" max="16170" width="3.54296875" style="22" customWidth="1"/>
    <col min="16171" max="16171" width="5" style="22" customWidth="1"/>
    <col min="16172" max="16384" width="9.1796875" style="22"/>
  </cols>
  <sheetData>
    <row r="1" spans="1:45" ht="25.4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2"/>
      <c r="AG1" s="93" t="s">
        <v>1</v>
      </c>
      <c r="AH1" s="94"/>
      <c r="AI1" s="94"/>
      <c r="AJ1" s="94"/>
      <c r="AK1" s="94"/>
      <c r="AL1" s="94"/>
      <c r="AM1" s="94"/>
      <c r="AN1" s="94"/>
      <c r="AO1" s="94"/>
      <c r="AP1" s="95"/>
    </row>
    <row r="2" spans="1:45" ht="19.75" customHeight="1">
      <c r="A2" s="29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1"/>
    </row>
    <row r="3" spans="1:45" ht="7.4" customHeight="1">
      <c r="A3" s="7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72"/>
    </row>
    <row r="4" spans="1:45" ht="12.65" customHeight="1">
      <c r="A4" s="51"/>
      <c r="B4" s="33" t="s">
        <v>3</v>
      </c>
      <c r="C4" s="25"/>
      <c r="D4" s="25"/>
      <c r="E4" s="25"/>
      <c r="F4" s="25"/>
      <c r="G4" s="25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25"/>
      <c r="V4" s="33" t="s">
        <v>4</v>
      </c>
      <c r="W4" s="23"/>
      <c r="X4" s="23"/>
      <c r="Y4" s="23"/>
      <c r="Z4" s="23"/>
      <c r="AA4" s="69"/>
      <c r="AB4" s="70"/>
      <c r="AC4" s="71" t="s">
        <v>5</v>
      </c>
      <c r="AD4" s="70"/>
      <c r="AE4" s="70"/>
      <c r="AF4" s="71" t="s">
        <v>5</v>
      </c>
      <c r="AG4" s="70"/>
      <c r="AH4" s="70"/>
      <c r="AI4" s="70"/>
      <c r="AJ4" s="70"/>
      <c r="AK4" s="25"/>
      <c r="AL4" s="25"/>
      <c r="AM4" s="25"/>
      <c r="AN4" s="25"/>
      <c r="AO4" s="25"/>
      <c r="AP4" s="52"/>
    </row>
    <row r="5" spans="1:45" ht="3.65" customHeight="1">
      <c r="A5" s="51"/>
      <c r="B5" s="3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5"/>
      <c r="AL5" s="25"/>
      <c r="AM5" s="25"/>
      <c r="AN5" s="25"/>
      <c r="AO5" s="25"/>
      <c r="AP5" s="52"/>
    </row>
    <row r="6" spans="1:45" ht="12.65" customHeight="1">
      <c r="A6" s="51"/>
      <c r="B6" s="33" t="s">
        <v>6</v>
      </c>
      <c r="C6" s="25"/>
      <c r="D6" s="25"/>
      <c r="E6" s="25"/>
      <c r="F6" s="25"/>
      <c r="G6" s="25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25"/>
      <c r="V6" s="33" t="s">
        <v>7</v>
      </c>
      <c r="W6" s="23"/>
      <c r="X6" s="23"/>
      <c r="Y6" s="23"/>
      <c r="Z6" s="2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25"/>
      <c r="AO6" s="25"/>
      <c r="AP6" s="52"/>
    </row>
    <row r="7" spans="1:45" ht="3.65" customHeight="1">
      <c r="A7" s="51"/>
      <c r="B7" s="33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3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/>
      <c r="AL7" s="25"/>
      <c r="AM7" s="25"/>
      <c r="AN7" s="25"/>
      <c r="AO7" s="25"/>
      <c r="AP7" s="52"/>
    </row>
    <row r="8" spans="1:45" ht="12.65" customHeight="1">
      <c r="A8" s="51"/>
      <c r="B8" s="33" t="s">
        <v>8</v>
      </c>
      <c r="C8" s="25"/>
      <c r="D8" s="25"/>
      <c r="E8" s="25"/>
      <c r="F8" s="25"/>
      <c r="G8" s="25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25"/>
      <c r="V8" s="33" t="s">
        <v>9</v>
      </c>
      <c r="W8" s="23"/>
      <c r="X8" s="23"/>
      <c r="Y8" s="23"/>
      <c r="Z8" s="2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25"/>
      <c r="AO8" s="25"/>
      <c r="AP8" s="52"/>
    </row>
    <row r="9" spans="1:45" ht="7.4" customHeight="1">
      <c r="A9" s="5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5"/>
      <c r="AL9" s="25"/>
      <c r="AM9" s="25"/>
      <c r="AN9" s="25"/>
      <c r="AO9" s="25"/>
      <c r="AP9" s="52"/>
    </row>
    <row r="10" spans="1:45" ht="19.75" customHeight="1">
      <c r="A10" s="29" t="s">
        <v>10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1"/>
    </row>
    <row r="11" spans="1:45" ht="7.4" customHeight="1">
      <c r="A11" s="53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4"/>
      <c r="Y11" s="34"/>
      <c r="Z11" s="3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54"/>
    </row>
    <row r="12" spans="1:45" ht="12.65" customHeight="1">
      <c r="A12" s="51"/>
      <c r="B12" s="33" t="s">
        <v>11</v>
      </c>
      <c r="H12" s="97"/>
      <c r="I12" s="98"/>
      <c r="J12" s="98"/>
      <c r="K12" s="98"/>
      <c r="L12" s="98"/>
      <c r="M12" s="98"/>
      <c r="N12" s="98"/>
      <c r="O12" s="98"/>
      <c r="P12" s="99"/>
      <c r="W12" s="25"/>
      <c r="AC12" s="23"/>
      <c r="AD12" s="23"/>
      <c r="AE12" s="27"/>
      <c r="AF12" s="25"/>
      <c r="AP12" s="55"/>
    </row>
    <row r="13" spans="1:45" ht="3.65" customHeight="1">
      <c r="A13" s="51"/>
      <c r="W13" s="25"/>
      <c r="AB13" s="23"/>
      <c r="AC13" s="23"/>
      <c r="AD13" s="23"/>
      <c r="AE13" s="23"/>
      <c r="AF13" s="25"/>
      <c r="AP13" s="55"/>
    </row>
    <row r="14" spans="1:45" s="25" customFormat="1" ht="12.65" customHeight="1">
      <c r="A14" s="51"/>
      <c r="B14" s="33" t="s">
        <v>12</v>
      </c>
      <c r="H14" s="97"/>
      <c r="I14" s="98"/>
      <c r="J14" s="98"/>
      <c r="K14" s="98"/>
      <c r="L14" s="98"/>
      <c r="M14" s="98"/>
      <c r="N14" s="98"/>
      <c r="O14" s="98"/>
      <c r="P14" s="99"/>
      <c r="AA14" s="22"/>
      <c r="AC14" s="23"/>
      <c r="AD14" s="23"/>
      <c r="AE14" s="23"/>
      <c r="AF14" s="23"/>
      <c r="AP14" s="52"/>
      <c r="AQ14" s="22"/>
      <c r="AS14" s="23"/>
    </row>
    <row r="15" spans="1:45" s="25" customFormat="1" ht="3.65" customHeight="1">
      <c r="A15" s="51"/>
      <c r="X15" s="23"/>
      <c r="Y15" s="23"/>
      <c r="Z15" s="23"/>
      <c r="AA15" s="22"/>
      <c r="AB15" s="23"/>
      <c r="AC15" s="23"/>
      <c r="AD15" s="23"/>
      <c r="AE15" s="23"/>
      <c r="AF15" s="23"/>
      <c r="AP15" s="52"/>
      <c r="AQ15" s="22"/>
      <c r="AS15" s="23"/>
    </row>
    <row r="16" spans="1:45" s="33" customFormat="1" ht="12.65" customHeight="1">
      <c r="A16" s="56"/>
      <c r="B16" s="33" t="s">
        <v>13</v>
      </c>
      <c r="H16" s="100"/>
      <c r="I16" s="101"/>
      <c r="J16" s="101"/>
      <c r="K16" s="102"/>
      <c r="W16" s="26"/>
      <c r="Z16" s="26"/>
      <c r="AP16" s="57"/>
      <c r="AQ16" s="35"/>
    </row>
    <row r="17" spans="1:45" s="25" customFormat="1" ht="3.65" customHeight="1">
      <c r="A17" s="51"/>
      <c r="X17" s="23"/>
      <c r="Y17" s="23"/>
      <c r="Z17" s="23"/>
      <c r="AA17" s="22"/>
      <c r="AB17" s="23"/>
      <c r="AC17" s="23"/>
      <c r="AD17" s="23"/>
      <c r="AE17" s="23"/>
      <c r="AF17" s="23"/>
      <c r="AP17" s="52"/>
      <c r="AQ17" s="22"/>
      <c r="AS17" s="23"/>
    </row>
    <row r="18" spans="1:45" s="25" customFormat="1" ht="12.65" customHeight="1">
      <c r="A18" s="51"/>
      <c r="B18" s="25" t="s">
        <v>14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P18" s="58"/>
    </row>
    <row r="19" spans="1:45" s="25" customFormat="1" ht="7.4" customHeight="1">
      <c r="A19" s="51"/>
      <c r="X19" s="23"/>
      <c r="Y19" s="23"/>
      <c r="Z19" s="23"/>
      <c r="AA19" s="22"/>
      <c r="AB19" s="23"/>
      <c r="AC19" s="23"/>
      <c r="AD19" s="23"/>
      <c r="AE19" s="23"/>
      <c r="AF19" s="23"/>
      <c r="AP19" s="52"/>
      <c r="AQ19" s="22"/>
      <c r="AS19" s="23"/>
    </row>
    <row r="20" spans="1:45" ht="19.75" customHeight="1">
      <c r="A20" s="29" t="s">
        <v>15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88" t="s">
        <v>16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1"/>
    </row>
    <row r="21" spans="1:45" s="25" customFormat="1" ht="7.4" customHeight="1">
      <c r="A21" s="51"/>
      <c r="X21" s="23"/>
      <c r="Y21" s="23"/>
      <c r="Z21" s="23"/>
      <c r="AA21" s="22"/>
      <c r="AB21" s="23"/>
      <c r="AC21" s="23"/>
      <c r="AD21" s="23"/>
      <c r="AE21" s="23"/>
      <c r="AF21" s="23"/>
      <c r="AP21" s="52"/>
      <c r="AQ21" s="22"/>
      <c r="AS21" s="23"/>
    </row>
    <row r="22" spans="1:45" ht="12.65" customHeight="1">
      <c r="A22" s="59"/>
      <c r="B22" s="33" t="s">
        <v>17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W22" s="23"/>
      <c r="X22" s="60"/>
      <c r="AD22" s="23"/>
      <c r="AF22" s="23"/>
      <c r="AG22" s="23"/>
      <c r="AH22" s="60"/>
      <c r="AI22" s="23"/>
      <c r="AP22" s="52"/>
    </row>
    <row r="23" spans="1:45" ht="3.65" customHeight="1">
      <c r="A23" s="59"/>
      <c r="B23" s="35"/>
      <c r="I23" s="35"/>
      <c r="W23" s="23"/>
      <c r="AD23" s="23"/>
      <c r="AF23" s="23"/>
      <c r="AG23" s="23"/>
      <c r="AH23" s="23"/>
      <c r="AI23" s="23"/>
      <c r="AP23" s="52"/>
    </row>
    <row r="24" spans="1:45" s="33" customFormat="1" ht="12.65" customHeight="1">
      <c r="A24" s="62"/>
      <c r="B24" s="33" t="s">
        <v>18</v>
      </c>
      <c r="H24" s="70"/>
      <c r="I24" s="69"/>
      <c r="J24" s="69"/>
      <c r="K24" s="69"/>
      <c r="L24" s="69"/>
      <c r="M24" s="69"/>
      <c r="N24" s="69"/>
      <c r="O24" s="69"/>
      <c r="P24" s="71"/>
      <c r="W24" s="35"/>
      <c r="X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63"/>
    </row>
    <row r="25" spans="1:45" s="33" customFormat="1" ht="3.75" customHeight="1">
      <c r="A25" s="56"/>
      <c r="W25" s="64"/>
      <c r="X25" s="26"/>
      <c r="Y25" s="26"/>
      <c r="Z25" s="26"/>
      <c r="AA25" s="26"/>
      <c r="AB25" s="26"/>
      <c r="AC25" s="26"/>
      <c r="AP25" s="63"/>
    </row>
    <row r="26" spans="1:45" s="33" customFormat="1" ht="12.65" customHeight="1">
      <c r="A26" s="56"/>
      <c r="B26" s="33" t="s">
        <v>19</v>
      </c>
      <c r="H26" s="70"/>
      <c r="I26" s="69"/>
      <c r="J26" s="69"/>
      <c r="K26" s="69"/>
      <c r="L26" s="69"/>
      <c r="M26" s="69"/>
      <c r="N26" s="70"/>
      <c r="W26" s="64"/>
      <c r="X26" s="26"/>
      <c r="Y26" s="26"/>
      <c r="Z26" s="26"/>
      <c r="AA26" s="26"/>
      <c r="AB26" s="26"/>
      <c r="AC26" s="26"/>
      <c r="AP26" s="63"/>
    </row>
    <row r="27" spans="1:45" s="33" customFormat="1" ht="3.65" customHeight="1">
      <c r="A27" s="56"/>
      <c r="W27" s="64"/>
      <c r="X27" s="26"/>
      <c r="Y27" s="26"/>
      <c r="Z27" s="26"/>
      <c r="AA27" s="26"/>
      <c r="AB27" s="26"/>
      <c r="AC27" s="26"/>
      <c r="AP27" s="63"/>
    </row>
    <row r="28" spans="1:45" s="33" customFormat="1" ht="12.65" customHeight="1">
      <c r="A28" s="56"/>
      <c r="B28" s="33" t="s">
        <v>20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V28" s="33" t="s">
        <v>21</v>
      </c>
      <c r="W28" s="26"/>
      <c r="Z28" s="26"/>
      <c r="AA28" s="97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9"/>
      <c r="AP28" s="65"/>
    </row>
    <row r="29" spans="1:45" s="33" customFormat="1" ht="3.75" customHeight="1">
      <c r="A29" s="56"/>
      <c r="W29" s="64"/>
      <c r="X29" s="26"/>
      <c r="Y29" s="26"/>
      <c r="Z29" s="26"/>
      <c r="AA29" s="26"/>
      <c r="AB29" s="26"/>
      <c r="AC29" s="26"/>
      <c r="AP29" s="63"/>
    </row>
    <row r="30" spans="1:45" s="33" customFormat="1" ht="12.65" customHeight="1">
      <c r="A30" s="56"/>
      <c r="B30" s="33" t="s">
        <v>22</v>
      </c>
      <c r="H30" s="69"/>
      <c r="I30" s="70"/>
      <c r="J30" s="71" t="s">
        <v>5</v>
      </c>
      <c r="K30" s="70"/>
      <c r="L30" s="70"/>
      <c r="M30" s="71" t="s">
        <v>5</v>
      </c>
      <c r="N30" s="70"/>
      <c r="O30" s="70"/>
      <c r="P30" s="70"/>
      <c r="Q30" s="70"/>
      <c r="V30" s="33" t="s">
        <v>23</v>
      </c>
      <c r="W30" s="26"/>
      <c r="X30" s="26"/>
      <c r="Y30" s="26"/>
      <c r="Z30" s="26"/>
      <c r="AA30" s="69"/>
      <c r="AB30" s="70"/>
      <c r="AC30" s="71" t="s">
        <v>5</v>
      </c>
      <c r="AD30" s="70"/>
      <c r="AE30" s="70"/>
      <c r="AF30" s="71" t="s">
        <v>5</v>
      </c>
      <c r="AG30" s="70"/>
      <c r="AH30" s="70"/>
      <c r="AI30" s="70"/>
      <c r="AJ30" s="70"/>
      <c r="AK30" s="26"/>
      <c r="AL30" s="26"/>
      <c r="AM30" s="26"/>
      <c r="AN30" s="26"/>
      <c r="AO30" s="26"/>
      <c r="AP30" s="65"/>
    </row>
    <row r="31" spans="1:45" s="25" customFormat="1" ht="7.4" customHeight="1">
      <c r="A31" s="51"/>
      <c r="X31" s="23"/>
      <c r="Y31" s="23"/>
      <c r="Z31" s="23"/>
      <c r="AA31" s="22"/>
      <c r="AB31" s="23"/>
      <c r="AC31" s="23"/>
      <c r="AD31" s="23"/>
      <c r="AE31" s="23"/>
      <c r="AF31" s="23"/>
      <c r="AP31" s="52"/>
      <c r="AQ31" s="22"/>
      <c r="AS31" s="23"/>
    </row>
    <row r="32" spans="1:45" ht="19.75" customHeight="1">
      <c r="A32" s="29" t="s">
        <v>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88" t="s">
        <v>25</v>
      </c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1"/>
    </row>
    <row r="33" spans="1:45" s="25" customFormat="1" ht="7.4" customHeight="1">
      <c r="A33" s="51"/>
      <c r="X33" s="23"/>
      <c r="Y33" s="23"/>
      <c r="Z33" s="23"/>
      <c r="AA33" s="22"/>
      <c r="AB33" s="23"/>
      <c r="AC33" s="23"/>
      <c r="AD33" s="23"/>
      <c r="AE33" s="23"/>
      <c r="AF33" s="23"/>
      <c r="AP33" s="52"/>
      <c r="AQ33" s="22"/>
      <c r="AS33" s="23"/>
    </row>
    <row r="34" spans="1:45" ht="12.65" customHeight="1">
      <c r="A34" s="59"/>
      <c r="B34" s="33" t="s">
        <v>17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W34" s="23"/>
      <c r="X34" s="60"/>
      <c r="AD34" s="23"/>
      <c r="AF34" s="23"/>
      <c r="AG34" s="23"/>
      <c r="AH34" s="60"/>
      <c r="AI34" s="23"/>
      <c r="AP34" s="52"/>
    </row>
    <row r="35" spans="1:45" ht="3.65" customHeight="1">
      <c r="A35" s="59"/>
      <c r="B35" s="35"/>
      <c r="I35" s="35"/>
      <c r="W35" s="23"/>
      <c r="AD35" s="23"/>
      <c r="AF35" s="23"/>
      <c r="AG35" s="23"/>
      <c r="AH35" s="23"/>
      <c r="AI35" s="23"/>
      <c r="AP35" s="52"/>
    </row>
    <row r="36" spans="1:45" s="33" customFormat="1" ht="12.65" customHeight="1">
      <c r="A36" s="62"/>
      <c r="B36" s="33" t="s">
        <v>26</v>
      </c>
      <c r="H36" s="97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9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63"/>
    </row>
    <row r="37" spans="1:45" s="35" customFormat="1" ht="3.65" customHeight="1">
      <c r="A37" s="62"/>
      <c r="W37" s="26"/>
      <c r="AD37" s="26"/>
      <c r="AF37" s="26"/>
      <c r="AG37" s="26"/>
      <c r="AH37" s="26"/>
      <c r="AI37" s="26"/>
      <c r="AP37" s="57"/>
    </row>
    <row r="38" spans="1:45" s="33" customFormat="1" ht="12.65" customHeight="1">
      <c r="A38" s="62"/>
      <c r="B38" s="33" t="s">
        <v>27</v>
      </c>
      <c r="H38" s="97"/>
      <c r="I38" s="98"/>
      <c r="J38" s="98"/>
      <c r="K38" s="98"/>
      <c r="L38" s="98"/>
      <c r="M38" s="98"/>
      <c r="N38" s="98"/>
      <c r="O38" s="98"/>
      <c r="P38" s="98"/>
      <c r="Q38" s="99"/>
      <c r="V38" s="33" t="s">
        <v>28</v>
      </c>
      <c r="AA38" s="97"/>
      <c r="AB38" s="98"/>
      <c r="AC38" s="98"/>
      <c r="AD38" s="98"/>
      <c r="AE38" s="98"/>
      <c r="AF38" s="98"/>
      <c r="AG38" s="98"/>
      <c r="AH38" s="98"/>
      <c r="AI38" s="98"/>
      <c r="AJ38" s="99"/>
      <c r="AK38" s="26"/>
      <c r="AL38" s="26"/>
      <c r="AM38" s="26"/>
      <c r="AN38" s="26"/>
      <c r="AO38" s="26"/>
      <c r="AP38" s="63"/>
    </row>
    <row r="39" spans="1:45" s="35" customFormat="1" ht="3.65" customHeight="1">
      <c r="A39" s="62"/>
      <c r="W39" s="26"/>
      <c r="AD39" s="26"/>
      <c r="AF39" s="26"/>
      <c r="AG39" s="26"/>
      <c r="AH39" s="26"/>
      <c r="AI39" s="26"/>
      <c r="AP39" s="57"/>
    </row>
    <row r="40" spans="1:45" s="33" customFormat="1" ht="12.65" customHeight="1">
      <c r="A40" s="62"/>
      <c r="B40" s="33" t="s">
        <v>18</v>
      </c>
      <c r="H40" s="70"/>
      <c r="I40" s="69"/>
      <c r="J40" s="69"/>
      <c r="K40" s="69"/>
      <c r="L40" s="69"/>
      <c r="M40" s="69"/>
      <c r="N40" s="69"/>
      <c r="O40" s="69"/>
      <c r="P40" s="71"/>
      <c r="W40" s="35"/>
      <c r="X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63"/>
    </row>
    <row r="41" spans="1:45" s="33" customFormat="1" ht="3.75" customHeight="1">
      <c r="A41" s="56"/>
      <c r="W41" s="64"/>
      <c r="X41" s="26"/>
      <c r="Y41" s="26"/>
      <c r="Z41" s="26"/>
      <c r="AA41" s="26"/>
      <c r="AB41" s="26"/>
      <c r="AC41" s="26"/>
      <c r="AP41" s="63"/>
    </row>
    <row r="42" spans="1:45" s="33" customFormat="1" ht="12.65" customHeight="1">
      <c r="A42" s="56"/>
      <c r="B42" s="33" t="s">
        <v>29</v>
      </c>
      <c r="H42" s="97"/>
      <c r="I42" s="98"/>
      <c r="J42" s="98"/>
      <c r="K42" s="98"/>
      <c r="L42" s="98"/>
      <c r="M42" s="98"/>
      <c r="N42" s="98"/>
      <c r="O42" s="98"/>
      <c r="P42" s="98"/>
      <c r="Q42" s="99"/>
      <c r="AC42" s="26"/>
      <c r="AD42" s="64"/>
      <c r="AE42" s="26"/>
      <c r="AF42" s="26"/>
      <c r="AI42" s="26"/>
      <c r="AJ42" s="26"/>
      <c r="AK42" s="26"/>
      <c r="AL42" s="26"/>
      <c r="AM42" s="26"/>
      <c r="AN42" s="26"/>
      <c r="AO42" s="26"/>
      <c r="AP42" s="65"/>
    </row>
    <row r="43" spans="1:45" s="25" customFormat="1" ht="3.65" customHeight="1">
      <c r="A43" s="51"/>
      <c r="B43" s="33"/>
      <c r="V43" s="33"/>
      <c r="W43" s="24"/>
      <c r="X43" s="23"/>
      <c r="Y43" s="23"/>
      <c r="Z43" s="23"/>
      <c r="AA43" s="23"/>
      <c r="AB43" s="23"/>
      <c r="AC43" s="23"/>
      <c r="AP43" s="58"/>
    </row>
    <row r="44" spans="1:45" s="25" customFormat="1" ht="12.65" customHeight="1">
      <c r="A44" s="51"/>
      <c r="B44" s="33" t="s">
        <v>22</v>
      </c>
      <c r="H44" s="69"/>
      <c r="I44" s="70"/>
      <c r="J44" s="71" t="s">
        <v>5</v>
      </c>
      <c r="K44" s="70"/>
      <c r="L44" s="70"/>
      <c r="M44" s="71" t="s">
        <v>5</v>
      </c>
      <c r="N44" s="70"/>
      <c r="O44" s="70"/>
      <c r="P44" s="70"/>
      <c r="Q44" s="70"/>
      <c r="V44" s="33" t="s">
        <v>23</v>
      </c>
      <c r="W44" s="23"/>
      <c r="X44" s="23"/>
      <c r="Y44" s="23"/>
      <c r="Z44" s="23"/>
      <c r="AA44" s="69"/>
      <c r="AB44" s="70"/>
      <c r="AC44" s="71" t="s">
        <v>5</v>
      </c>
      <c r="AD44" s="70"/>
      <c r="AE44" s="70"/>
      <c r="AF44" s="71" t="s">
        <v>5</v>
      </c>
      <c r="AG44" s="70"/>
      <c r="AH44" s="70"/>
      <c r="AI44" s="70"/>
      <c r="AJ44" s="70"/>
      <c r="AK44" s="23"/>
      <c r="AL44" s="23"/>
      <c r="AM44" s="23"/>
      <c r="AN44" s="23"/>
      <c r="AO44" s="23"/>
      <c r="AP44" s="55"/>
    </row>
    <row r="45" spans="1:45" s="25" customFormat="1" ht="7.4" customHeight="1">
      <c r="A45" s="51"/>
      <c r="X45" s="23"/>
      <c r="Y45" s="23"/>
      <c r="Z45" s="23"/>
      <c r="AA45" s="22"/>
      <c r="AB45" s="23"/>
      <c r="AC45" s="23"/>
      <c r="AD45" s="23"/>
      <c r="AE45" s="23"/>
      <c r="AF45" s="23"/>
      <c r="AP45" s="52"/>
      <c r="AQ45" s="22"/>
      <c r="AS45" s="23"/>
    </row>
    <row r="46" spans="1:45" ht="19.75" customHeight="1">
      <c r="A46" s="29" t="s">
        <v>30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88" t="s">
        <v>31</v>
      </c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1"/>
    </row>
    <row r="47" spans="1:45" s="25" customFormat="1" ht="7.4" customHeight="1">
      <c r="A47" s="51"/>
      <c r="X47" s="23"/>
      <c r="Y47" s="23"/>
      <c r="Z47" s="23"/>
      <c r="AA47" s="22"/>
      <c r="AB47" s="23"/>
      <c r="AC47" s="23"/>
      <c r="AD47" s="23"/>
      <c r="AE47" s="23"/>
      <c r="AF47" s="23"/>
      <c r="AP47" s="52"/>
      <c r="AQ47" s="22"/>
      <c r="AS47" s="23"/>
    </row>
    <row r="48" spans="1:45" ht="12.65" customHeight="1">
      <c r="A48" s="59"/>
      <c r="B48" s="33" t="s">
        <v>17</v>
      </c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D48" s="23"/>
      <c r="AF48" s="23"/>
      <c r="AG48" s="23"/>
      <c r="AH48" s="60"/>
      <c r="AI48" s="23"/>
      <c r="AP48" s="52"/>
    </row>
    <row r="49" spans="1:45" ht="3.65" customHeight="1">
      <c r="A49" s="59"/>
      <c r="B49" s="35"/>
      <c r="W49" s="23"/>
      <c r="AD49" s="23"/>
      <c r="AF49" s="23"/>
      <c r="AG49" s="23"/>
      <c r="AH49" s="23"/>
      <c r="AI49" s="23"/>
      <c r="AP49" s="52"/>
    </row>
    <row r="50" spans="1:45" s="33" customFormat="1" ht="12.65" customHeight="1">
      <c r="A50" s="62"/>
      <c r="B50" s="33" t="s">
        <v>32</v>
      </c>
      <c r="H50" s="97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9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63"/>
    </row>
    <row r="51" spans="1:45" s="35" customFormat="1" ht="3.65" customHeight="1">
      <c r="A51" s="62"/>
      <c r="W51" s="26"/>
      <c r="AD51" s="26"/>
      <c r="AF51" s="26"/>
      <c r="AG51" s="26"/>
      <c r="AH51" s="26"/>
      <c r="AI51" s="26"/>
      <c r="AP51" s="57"/>
    </row>
    <row r="52" spans="1:45" s="33" customFormat="1" ht="12.65" customHeight="1">
      <c r="A52" s="62"/>
      <c r="B52" s="33" t="s">
        <v>33</v>
      </c>
      <c r="H52" s="100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2"/>
      <c r="AA52" s="26"/>
      <c r="AB52" s="26"/>
      <c r="AC52" s="26"/>
      <c r="AD52" s="26"/>
      <c r="AE52" s="26"/>
      <c r="AF52" s="26" t="str">
        <f>IFERROR(VLOOKUP(AB52,Country!A:B,2,FALSE),"")</f>
        <v/>
      </c>
      <c r="AH52" s="26"/>
      <c r="AI52" s="26"/>
      <c r="AJ52" s="26"/>
      <c r="AK52" s="26"/>
      <c r="AL52" s="26"/>
      <c r="AM52" s="26"/>
      <c r="AN52" s="26"/>
      <c r="AO52" s="26"/>
      <c r="AP52" s="63"/>
    </row>
    <row r="53" spans="1:45" s="35" customFormat="1" ht="3.65" customHeight="1">
      <c r="A53" s="62"/>
      <c r="W53" s="26"/>
      <c r="AD53" s="26"/>
      <c r="AF53" s="26"/>
      <c r="AG53" s="26"/>
      <c r="AH53" s="26"/>
      <c r="AI53" s="26"/>
      <c r="AP53" s="57"/>
    </row>
    <row r="54" spans="1:45" s="33" customFormat="1" ht="12.65" customHeight="1">
      <c r="A54" s="62"/>
      <c r="B54" s="33" t="s">
        <v>34</v>
      </c>
      <c r="H54" s="97"/>
      <c r="I54" s="98"/>
      <c r="J54" s="98"/>
      <c r="K54" s="98"/>
      <c r="L54" s="98"/>
      <c r="M54" s="98"/>
      <c r="N54" s="98"/>
      <c r="O54" s="98"/>
      <c r="P54" s="98"/>
      <c r="Q54" s="99"/>
      <c r="V54" s="33" t="s">
        <v>35</v>
      </c>
      <c r="AA54" s="26"/>
      <c r="AB54" s="97"/>
      <c r="AC54" s="98"/>
      <c r="AD54" s="98"/>
      <c r="AE54" s="98"/>
      <c r="AF54" s="98"/>
      <c r="AG54" s="98"/>
      <c r="AH54" s="98"/>
      <c r="AI54" s="98"/>
      <c r="AJ54" s="99"/>
      <c r="AK54" s="26"/>
      <c r="AL54" s="26"/>
      <c r="AM54" s="26"/>
      <c r="AN54" s="26"/>
      <c r="AO54" s="26"/>
      <c r="AP54" s="63"/>
    </row>
    <row r="55" spans="1:45" s="35" customFormat="1" ht="3.65" customHeight="1">
      <c r="A55" s="62"/>
      <c r="W55" s="26"/>
      <c r="AD55" s="26"/>
      <c r="AF55" s="26"/>
      <c r="AG55" s="26"/>
      <c r="AH55" s="26"/>
      <c r="AI55" s="26"/>
      <c r="AP55" s="57"/>
    </row>
    <row r="56" spans="1:45" s="33" customFormat="1" ht="12.65" customHeight="1">
      <c r="A56" s="62"/>
      <c r="B56" s="33" t="s">
        <v>36</v>
      </c>
      <c r="H56" s="97"/>
      <c r="I56" s="98"/>
      <c r="J56" s="98"/>
      <c r="K56" s="98"/>
      <c r="L56" s="98"/>
      <c r="M56" s="98"/>
      <c r="N56" s="98"/>
      <c r="O56" s="98"/>
      <c r="P56" s="98"/>
      <c r="Q56" s="99"/>
      <c r="W56" s="35"/>
      <c r="X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63"/>
    </row>
    <row r="57" spans="1:45" s="33" customFormat="1" ht="3.75" customHeight="1">
      <c r="A57" s="56"/>
      <c r="W57" s="64"/>
      <c r="X57" s="26"/>
      <c r="Y57" s="26"/>
      <c r="Z57" s="26"/>
      <c r="AA57" s="26"/>
      <c r="AB57" s="26"/>
      <c r="AC57" s="26"/>
      <c r="AP57" s="63"/>
    </row>
    <row r="58" spans="1:45" s="33" customFormat="1" ht="12.65" customHeight="1">
      <c r="A58" s="56"/>
      <c r="B58" s="33" t="s">
        <v>37</v>
      </c>
      <c r="H58" s="97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  <c r="AC58" s="26"/>
      <c r="AD58" s="64"/>
      <c r="AE58" s="26"/>
      <c r="AF58" s="26"/>
      <c r="AI58" s="26"/>
      <c r="AJ58" s="26"/>
      <c r="AK58" s="26"/>
      <c r="AL58" s="26"/>
      <c r="AM58" s="26"/>
      <c r="AN58" s="26"/>
      <c r="AO58" s="26"/>
      <c r="AP58" s="65"/>
    </row>
    <row r="59" spans="1:45" s="25" customFormat="1" ht="3.75" customHeight="1">
      <c r="A59" s="51"/>
      <c r="B59" s="33"/>
      <c r="V59" s="33"/>
      <c r="W59" s="24"/>
      <c r="X59" s="23"/>
      <c r="Y59" s="23"/>
      <c r="Z59" s="23"/>
      <c r="AA59" s="23"/>
      <c r="AB59" s="23"/>
      <c r="AC59" s="23"/>
      <c r="AP59" s="58"/>
    </row>
    <row r="60" spans="1:45" s="25" customFormat="1" ht="12.65" customHeight="1">
      <c r="A60" s="51"/>
      <c r="B60" s="33" t="s">
        <v>22</v>
      </c>
      <c r="H60" s="69"/>
      <c r="I60" s="70"/>
      <c r="J60" s="71" t="s">
        <v>5</v>
      </c>
      <c r="K60" s="70"/>
      <c r="L60" s="70"/>
      <c r="M60" s="71" t="s">
        <v>5</v>
      </c>
      <c r="N60" s="70"/>
      <c r="O60" s="70"/>
      <c r="P60" s="70"/>
      <c r="Q60" s="70"/>
      <c r="V60" s="33" t="s">
        <v>23</v>
      </c>
      <c r="W60" s="23"/>
      <c r="X60" s="23"/>
      <c r="Y60" s="23"/>
      <c r="Z60" s="23"/>
      <c r="AA60" s="69"/>
      <c r="AB60" s="70"/>
      <c r="AC60" s="71" t="s">
        <v>5</v>
      </c>
      <c r="AD60" s="70"/>
      <c r="AE60" s="70"/>
      <c r="AF60" s="71" t="s">
        <v>5</v>
      </c>
      <c r="AG60" s="70"/>
      <c r="AH60" s="70"/>
      <c r="AI60" s="70"/>
      <c r="AJ60" s="70"/>
      <c r="AK60" s="23"/>
      <c r="AL60" s="23"/>
      <c r="AM60" s="23"/>
      <c r="AN60" s="23"/>
      <c r="AO60" s="23"/>
      <c r="AP60" s="55"/>
    </row>
    <row r="61" spans="1:45" s="25" customFormat="1" ht="7.4" customHeight="1">
      <c r="A61" s="51"/>
      <c r="X61" s="23"/>
      <c r="Y61" s="23"/>
      <c r="Z61" s="23"/>
      <c r="AA61" s="22"/>
      <c r="AB61" s="23"/>
      <c r="AC61" s="23"/>
      <c r="AD61" s="23"/>
      <c r="AE61" s="23"/>
      <c r="AF61" s="23"/>
      <c r="AP61" s="52"/>
      <c r="AQ61" s="22"/>
      <c r="AS61" s="23"/>
    </row>
    <row r="62" spans="1:45" s="25" customFormat="1" ht="7.4" customHeight="1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4"/>
      <c r="Q62" s="44"/>
      <c r="R62" s="44"/>
      <c r="S62" s="44"/>
      <c r="T62" s="44"/>
      <c r="U62" s="44"/>
      <c r="V62" s="44"/>
      <c r="W62" s="45"/>
      <c r="X62" s="45"/>
      <c r="Y62" s="45"/>
      <c r="Z62" s="45"/>
      <c r="AA62" s="45"/>
      <c r="AB62" s="45"/>
      <c r="AC62" s="43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6"/>
    </row>
    <row r="63" spans="1:45" ht="12" customHeight="1">
      <c r="A63" s="36"/>
      <c r="B63" s="104" t="s">
        <v>38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37"/>
      <c r="O63" s="47"/>
      <c r="P63" s="104" t="s">
        <v>39</v>
      </c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47"/>
      <c r="AC63" s="38"/>
      <c r="AD63" s="104" t="s">
        <v>40</v>
      </c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39"/>
    </row>
    <row r="64" spans="1:45" ht="4.75" customHeight="1">
      <c r="A64" s="36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39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36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39"/>
    </row>
    <row r="65" spans="1:42" ht="12" customHeight="1">
      <c r="A65" s="36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39"/>
      <c r="O65" s="48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8"/>
      <c r="AC65" s="36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39"/>
    </row>
    <row r="66" spans="1:42" ht="7.4" customHeight="1">
      <c r="A66" s="36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39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36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39"/>
    </row>
    <row r="67" spans="1:42" ht="12.5">
      <c r="A67" s="36"/>
      <c r="B67" s="48" t="s">
        <v>41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9" t="s">
        <v>42</v>
      </c>
      <c r="N67" s="39"/>
      <c r="O67" s="48"/>
      <c r="P67" s="48" t="s">
        <v>41</v>
      </c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9" t="s">
        <v>42</v>
      </c>
      <c r="AB67" s="48"/>
      <c r="AC67" s="36"/>
      <c r="AD67" s="48" t="s">
        <v>41</v>
      </c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9" t="s">
        <v>42</v>
      </c>
      <c r="AP67" s="39"/>
    </row>
    <row r="68" spans="1:42" ht="4.75" customHeight="1">
      <c r="A68" s="36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39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36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39"/>
    </row>
    <row r="69" spans="1:42" ht="12.5">
      <c r="A69" s="36"/>
      <c r="B69" s="50" t="s">
        <v>43</v>
      </c>
      <c r="C69" s="48"/>
      <c r="D69" s="69"/>
      <c r="E69" s="70"/>
      <c r="F69" s="71" t="s">
        <v>5</v>
      </c>
      <c r="G69" s="70"/>
      <c r="H69" s="70"/>
      <c r="I69" s="71" t="s">
        <v>5</v>
      </c>
      <c r="J69" s="70"/>
      <c r="K69" s="70"/>
      <c r="L69" s="70"/>
      <c r="M69" s="70"/>
      <c r="N69" s="39"/>
      <c r="O69" s="48"/>
      <c r="P69" s="50" t="s">
        <v>43</v>
      </c>
      <c r="Q69" s="48"/>
      <c r="R69" s="69"/>
      <c r="S69" s="70"/>
      <c r="T69" s="71" t="s">
        <v>5</v>
      </c>
      <c r="U69" s="70"/>
      <c r="V69" s="70"/>
      <c r="W69" s="71" t="s">
        <v>5</v>
      </c>
      <c r="X69" s="70"/>
      <c r="Y69" s="70"/>
      <c r="Z69" s="70"/>
      <c r="AA69" s="70"/>
      <c r="AB69" s="48"/>
      <c r="AC69" s="36"/>
      <c r="AD69" s="50" t="s">
        <v>43</v>
      </c>
      <c r="AE69" s="48"/>
      <c r="AF69" s="69"/>
      <c r="AG69" s="70"/>
      <c r="AH69" s="71" t="s">
        <v>5</v>
      </c>
      <c r="AI69" s="70"/>
      <c r="AJ69" s="70"/>
      <c r="AK69" s="71" t="s">
        <v>5</v>
      </c>
      <c r="AL69" s="70"/>
      <c r="AM69" s="70"/>
      <c r="AN69" s="70"/>
      <c r="AO69" s="70"/>
      <c r="AP69" s="39"/>
    </row>
    <row r="70" spans="1:42" ht="7.4" customHeight="1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0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2"/>
    </row>
  </sheetData>
  <mergeCells count="23">
    <mergeCell ref="AA38:AJ38"/>
    <mergeCell ref="H42:Q42"/>
    <mergeCell ref="H38:Q38"/>
    <mergeCell ref="H34:Q34"/>
    <mergeCell ref="H48:Z48"/>
    <mergeCell ref="H50:Z50"/>
    <mergeCell ref="H52:Z52"/>
    <mergeCell ref="H56:Q56"/>
    <mergeCell ref="H54:Q54"/>
    <mergeCell ref="H36:Z36"/>
    <mergeCell ref="B63:M63"/>
    <mergeCell ref="P63:AA63"/>
    <mergeCell ref="AD63:AO63"/>
    <mergeCell ref="AB54:AJ54"/>
    <mergeCell ref="H58:S58"/>
    <mergeCell ref="A1:AF1"/>
    <mergeCell ref="AG1:AP1"/>
    <mergeCell ref="H28:S28"/>
    <mergeCell ref="H14:P14"/>
    <mergeCell ref="H12:P12"/>
    <mergeCell ref="H16:K16"/>
    <mergeCell ref="H22:Q22"/>
    <mergeCell ref="AA28:AN28"/>
  </mergeCells>
  <phoneticPr fontId="9" type="noConversion"/>
  <printOptions horizontalCentered="1"/>
  <pageMargins left="0.39370078740157499" right="0.39370078740157499" top="0.39370078740157499" bottom="0.39370078740157499" header="0.196850393700787" footer="0.196850393700787"/>
  <pageSetup paperSize="9" scale="99" fitToHeight="0" orientation="portrait" r:id="rId1"/>
  <headerFooter>
    <oddFooter>&amp;RPage &amp;P/&amp;N</oddFooter>
    <firstFooter>&amp;RPage 1/2</first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'Sales Organization'!$E$2:$E$43</xm:f>
          </x14:formula1>
          <xm:sqref>H14:P14</xm:sqref>
        </x14:dataValidation>
        <x14:dataValidation type="list" allowBlank="1" showInputMessage="1" showErrorMessage="1" xr:uid="{00000000-0002-0000-0000-000001000000}">
          <x14:formula1>
            <xm:f>Condition!$C$3:$C$9</xm:f>
          </x14:formula1>
          <xm:sqref>H12:P12</xm:sqref>
        </x14:dataValidation>
        <x14:dataValidation type="list" allowBlank="1" showInputMessage="1" showErrorMessage="1" xr:uid="{00000000-0002-0000-0000-000002000000}">
          <x14:formula1>
            <xm:f>Request!$A$2:$A$6</xm:f>
          </x14:formula1>
          <xm:sqref>H16:K16</xm:sqref>
        </x14:dataValidation>
        <x14:dataValidation type="list" allowBlank="1" showInputMessage="1" showErrorMessage="1" xr:uid="{00000000-0002-0000-0000-000003000000}">
          <x14:formula1>
            <xm:f>Country!$C$2:$C$255</xm:f>
          </x14:formula1>
          <xm:sqref>H36 H50 H52:Z52</xm:sqref>
        </x14:dataValidation>
        <x14:dataValidation type="list" allowBlank="1" showInputMessage="1" showErrorMessage="1" xr:uid="{00000000-0002-0000-0000-000004000000}">
          <x14:formula1>
            <xm:f>MaterialGrp1!$C$2:$C$15</xm:f>
          </x14:formula1>
          <xm:sqref>H38</xm:sqref>
        </x14:dataValidation>
        <x14:dataValidation type="list" allowBlank="1" showInputMessage="1" showErrorMessage="1" xr:uid="{00000000-0002-0000-0000-000005000000}">
          <x14:formula1>
            <xm:f>'Customer Group'!$D$2:$D$13</xm:f>
          </x14:formula1>
          <xm:sqref>AA38:AJ38</xm:sqref>
        </x14:dataValidation>
        <x14:dataValidation type="list" allowBlank="1" showInputMessage="1" showErrorMessage="1" xr:uid="{00000000-0002-0000-0000-000006000000}">
          <x14:formula1>
            <xm:f>'WHT Code'!$C$2:$C$16</xm:f>
          </x14:formula1>
          <xm:sqref>H42:Q42</xm:sqref>
        </x14:dataValidation>
        <x14:dataValidation type="list" allowBlank="1" showInputMessage="1" showErrorMessage="1" xr:uid="{00000000-0002-0000-0000-000007000000}">
          <x14:formula1>
            <xm:f>'Tax Classification'!$D$2:$D$4</xm:f>
          </x14:formula1>
          <xm:sqref>H54:Q54</xm:sqref>
        </x14:dataValidation>
        <x14:dataValidation type="list" allowBlank="1" showInputMessage="1" showErrorMessage="1" xr:uid="{00000000-0002-0000-0000-000008000000}">
          <x14:formula1>
            <xm:f>SalesDocTyp!$D$2:$D$433</xm:f>
          </x14:formula1>
          <xm:sqref>H56:Q56</xm:sqref>
        </x14:dataValidation>
        <x14:dataValidation type="list" allowBlank="1" showInputMessage="1" showErrorMessage="1" xr:uid="{00000000-0002-0000-0000-000009000000}">
          <x14:formula1>
            <xm:f>'Tax Classification'!$I$2:$I$6</xm:f>
          </x14:formula1>
          <xm:sqref>AB54:AJ54</xm:sqref>
        </x14:dataValidation>
        <x14:dataValidation type="list" allowBlank="1" showInputMessage="1" showErrorMessage="1" xr:uid="{00000000-0002-0000-0000-00000A000000}">
          <x14:formula1>
            <xm:f>'Tax Code'!$C$2:$C$14</xm:f>
          </x14:formula1>
          <xm:sqref>H58</xm:sqref>
        </x14:dataValidation>
        <x14:dataValidation type="list" allowBlank="1" showInputMessage="1" showErrorMessage="1" xr:uid="{00000000-0002-0000-0000-00000B000000}">
          <x14:formula1>
            <xm:f>Condition!$E$3:$E$6</xm:f>
          </x14:formula1>
          <xm:sqref>H22:Q22</xm:sqref>
        </x14:dataValidation>
        <x14:dataValidation type="list" allowBlank="1" showInputMessage="1" showErrorMessage="1" xr:uid="{00000000-0002-0000-0000-00000C000000}">
          <x14:formula1>
            <xm:f>Condition!$G$3:$G$6</xm:f>
          </x14:formula1>
          <xm:sqref>H34:Q34</xm:sqref>
        </x14:dataValidation>
        <x14:dataValidation type="list" allowBlank="1" showInputMessage="1" showErrorMessage="1" xr:uid="{00000000-0002-0000-0000-00000D000000}">
          <x14:formula1>
            <xm:f>Condition!$I$3:$I$7</xm:f>
          </x14:formula1>
          <xm:sqref>H48:Z48</xm:sqref>
        </x14:dataValidation>
        <x14:dataValidation type="list" allowBlank="1" showInputMessage="1" showErrorMessage="1" xr:uid="{00000000-0002-0000-0000-00000E000000}">
          <x14:formula1>
            <xm:f>Currency!$C$2:$C$213</xm:f>
          </x14:formula1>
          <xm:sqref>AA28:AN28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workbookViewId="0">
      <pane ySplit="1" topLeftCell="A2" activePane="bottomLeft" state="frozen"/>
      <selection pane="bottomLeft" activeCell="G14" sqref="G13:G14"/>
    </sheetView>
  </sheetViews>
  <sheetFormatPr defaultRowHeight="12.5"/>
  <cols>
    <col min="1" max="1" width="15.453125" customWidth="1"/>
    <col min="2" max="2" width="16.1796875" customWidth="1"/>
    <col min="3" max="3" width="24" customWidth="1"/>
    <col min="4" max="4" width="27.54296875" customWidth="1"/>
    <col min="6" max="6" width="15.453125" bestFit="1" customWidth="1"/>
    <col min="7" max="7" width="22.81640625" customWidth="1"/>
    <col min="8" max="8" width="36" bestFit="1" customWidth="1"/>
    <col min="9" max="9" width="27" customWidth="1"/>
  </cols>
  <sheetData>
    <row r="1" spans="1:9" s="83" customFormat="1" ht="25">
      <c r="A1" s="82" t="s">
        <v>1162</v>
      </c>
      <c r="B1" s="82" t="s">
        <v>49</v>
      </c>
      <c r="C1" s="84" t="s">
        <v>1102</v>
      </c>
      <c r="D1" s="82" t="s">
        <v>1163</v>
      </c>
      <c r="F1" s="82" t="s">
        <v>1164</v>
      </c>
      <c r="G1" s="82" t="s">
        <v>49</v>
      </c>
      <c r="H1" s="84" t="s">
        <v>1102</v>
      </c>
      <c r="I1" s="82" t="s">
        <v>1165</v>
      </c>
    </row>
    <row r="2" spans="1:9">
      <c r="A2" s="80"/>
      <c r="B2" s="80"/>
      <c r="C2" s="80"/>
      <c r="D2" s="80"/>
      <c r="F2" s="80"/>
      <c r="G2" s="80"/>
      <c r="H2" s="80"/>
      <c r="I2" s="80"/>
    </row>
    <row r="3" spans="1:9">
      <c r="A3" s="75" t="s">
        <v>1166</v>
      </c>
      <c r="B3" s="7" t="s">
        <v>1167</v>
      </c>
      <c r="C3" s="7" t="s">
        <v>1168</v>
      </c>
      <c r="D3" s="7" t="str">
        <f>CONCATENATE(A3," ",B3)</f>
        <v>0 Export Tax 0%</v>
      </c>
      <c r="F3" s="66" t="s">
        <v>1169</v>
      </c>
      <c r="G3" s="67" t="s">
        <v>1170</v>
      </c>
      <c r="H3" s="68" t="s">
        <v>1171</v>
      </c>
      <c r="I3" s="7" t="str">
        <f t="shared" ref="I3:I5" si="0">CONCATENATE(F3," ",G3)</f>
        <v>0 No tax</v>
      </c>
    </row>
    <row r="4" spans="1:9">
      <c r="A4" s="6">
        <v>1</v>
      </c>
      <c r="B4" s="7" t="s">
        <v>1172</v>
      </c>
      <c r="C4" s="7" t="s">
        <v>1173</v>
      </c>
      <c r="D4" s="7" t="str">
        <f>CONCATENATE(A4," ",B4)</f>
        <v>1 Liable for Taxes</v>
      </c>
      <c r="F4" s="66" t="s">
        <v>1174</v>
      </c>
      <c r="G4" s="67" t="s">
        <v>1175</v>
      </c>
      <c r="H4" s="68" t="s">
        <v>1176</v>
      </c>
      <c r="I4" s="7" t="str">
        <f t="shared" si="0"/>
        <v>1 Full tax</v>
      </c>
    </row>
    <row r="5" spans="1:9">
      <c r="F5" s="66">
        <v>2</v>
      </c>
      <c r="G5" s="67" t="s">
        <v>1177</v>
      </c>
      <c r="H5" s="68" t="s">
        <v>1178</v>
      </c>
      <c r="I5" s="7" t="str">
        <f t="shared" si="0"/>
        <v>2 Half tax</v>
      </c>
    </row>
    <row r="6" spans="1:9">
      <c r="F6" s="66">
        <v>3</v>
      </c>
      <c r="G6" s="67" t="s">
        <v>1179</v>
      </c>
      <c r="H6" s="68" t="s">
        <v>1180</v>
      </c>
      <c r="I6" s="7" t="str">
        <f>CONCATENATE(F6," ",G6)</f>
        <v>3 Exempt Tax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4"/>
  <sheetViews>
    <sheetView workbookViewId="0">
      <pane ySplit="1" topLeftCell="A2" activePane="bottomLeft" state="frozen"/>
      <selection pane="bottomLeft" activeCell="C36" sqref="C36"/>
    </sheetView>
  </sheetViews>
  <sheetFormatPr defaultRowHeight="12.5"/>
  <cols>
    <col min="1" max="1" width="13.54296875" style="1" customWidth="1"/>
    <col min="2" max="2" width="34.81640625" customWidth="1"/>
    <col min="3" max="3" width="34.1796875" customWidth="1"/>
  </cols>
  <sheetData>
    <row r="1" spans="1:3">
      <c r="A1" s="78" t="s">
        <v>1181</v>
      </c>
      <c r="B1" s="78" t="s">
        <v>49</v>
      </c>
      <c r="C1" s="78" t="s">
        <v>1182</v>
      </c>
    </row>
    <row r="2" spans="1:3">
      <c r="A2" s="80"/>
      <c r="B2" s="80"/>
      <c r="C2" s="80"/>
    </row>
    <row r="3" spans="1:3">
      <c r="A3" s="2" t="s">
        <v>1183</v>
      </c>
      <c r="B3" s="3" t="s">
        <v>1184</v>
      </c>
      <c r="C3" s="3" t="str">
        <f>CONCATENATE(A3," ",B3)</f>
        <v>D0 Suspense Sales VAT 0% (Export)</v>
      </c>
    </row>
    <row r="4" spans="1:3">
      <c r="A4" s="2" t="s">
        <v>1185</v>
      </c>
      <c r="B4" s="3" t="s">
        <v>1186</v>
      </c>
      <c r="C4" s="3" t="str">
        <f t="shared" ref="C4:C14" si="0">CONCATENATE(A4," ",B4)</f>
        <v>D1 Suspense Input Tax 10%</v>
      </c>
    </row>
    <row r="5" spans="1:3">
      <c r="A5" s="2" t="s">
        <v>1187</v>
      </c>
      <c r="B5" s="3" t="s">
        <v>1188</v>
      </c>
      <c r="C5" s="3" t="str">
        <f t="shared" si="0"/>
        <v>D7 Suspense Input Tax 7%</v>
      </c>
    </row>
    <row r="6" spans="1:3">
      <c r="A6" s="2" t="s">
        <v>707</v>
      </c>
      <c r="B6" s="3" t="s">
        <v>1189</v>
      </c>
      <c r="C6" s="3" t="str">
        <f t="shared" si="0"/>
        <v>DE Suspense Sales VAT 0% (Exempt)</v>
      </c>
    </row>
    <row r="7" spans="1:3">
      <c r="A7" s="2" t="s">
        <v>1190</v>
      </c>
      <c r="B7" s="3" t="s">
        <v>1191</v>
      </c>
      <c r="C7" s="3" t="str">
        <f t="shared" si="0"/>
        <v>DS Suspense Sales VAT 7%</v>
      </c>
    </row>
    <row r="8" spans="1:3">
      <c r="A8" s="2" t="s">
        <v>1192</v>
      </c>
      <c r="B8" s="3" t="s">
        <v>1193</v>
      </c>
      <c r="C8" s="3" t="str">
        <f t="shared" si="0"/>
        <v>DT Deferred Output Tax rate 10%</v>
      </c>
    </row>
    <row r="9" spans="1:3">
      <c r="A9" s="2" t="s">
        <v>1194</v>
      </c>
      <c r="B9" s="3" t="s">
        <v>1195</v>
      </c>
      <c r="C9" s="3" t="str">
        <f t="shared" si="0"/>
        <v>O0 Sales VAT 0% (Export)</v>
      </c>
    </row>
    <row r="10" spans="1:3">
      <c r="A10" s="2" t="s">
        <v>1196</v>
      </c>
      <c r="B10" s="3" t="s">
        <v>1197</v>
      </c>
      <c r="C10" s="3" t="str">
        <f t="shared" si="0"/>
        <v>O1 Output Tax rate 10%</v>
      </c>
    </row>
    <row r="11" spans="1:3">
      <c r="A11" s="2" t="s">
        <v>1198</v>
      </c>
      <c r="B11" s="3" t="s">
        <v>1199</v>
      </c>
      <c r="C11" s="3" t="str">
        <f t="shared" si="0"/>
        <v>O7 Sales VAT 7%</v>
      </c>
    </row>
    <row r="12" spans="1:3">
      <c r="A12" s="2" t="s">
        <v>1200</v>
      </c>
      <c r="B12" s="3" t="s">
        <v>1201</v>
      </c>
      <c r="C12" s="3" t="str">
        <f t="shared" si="0"/>
        <v>O8 Sales Tax rate (Consignment) 7%</v>
      </c>
    </row>
    <row r="13" spans="1:3">
      <c r="A13" s="2" t="s">
        <v>1202</v>
      </c>
      <c r="B13" s="3" t="s">
        <v>1203</v>
      </c>
      <c r="C13" s="3" t="str">
        <f t="shared" si="0"/>
        <v>OE Sales VAT 0% (Exempt)</v>
      </c>
    </row>
    <row r="14" spans="1:3">
      <c r="A14" s="2" t="s">
        <v>1204</v>
      </c>
      <c r="B14" s="3" t="s">
        <v>1205</v>
      </c>
      <c r="C14" s="3" t="str">
        <f t="shared" si="0"/>
        <v>OX Non-Sales VAT Relevant 0%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33"/>
  <sheetViews>
    <sheetView workbookViewId="0">
      <pane ySplit="1" topLeftCell="A2" activePane="bottomLeft" state="frozen"/>
      <selection pane="bottomLeft" activeCell="A434" sqref="A434"/>
    </sheetView>
  </sheetViews>
  <sheetFormatPr defaultRowHeight="12.5"/>
  <cols>
    <col min="1" max="1" width="16.1796875" style="1" customWidth="1"/>
    <col min="2" max="2" width="29.1796875" customWidth="1"/>
    <col min="3" max="3" width="17.1796875" customWidth="1"/>
    <col min="4" max="4" width="36.1796875" customWidth="1"/>
  </cols>
  <sheetData>
    <row r="1" spans="1:4">
      <c r="A1" s="78" t="s">
        <v>36</v>
      </c>
      <c r="B1" s="78" t="s">
        <v>49</v>
      </c>
      <c r="C1" s="81" t="s">
        <v>1102</v>
      </c>
      <c r="D1" s="78" t="s">
        <v>1206</v>
      </c>
    </row>
    <row r="2" spans="1:4">
      <c r="A2" s="80"/>
      <c r="B2" s="80"/>
      <c r="C2" s="80"/>
      <c r="D2" s="80"/>
    </row>
    <row r="3" spans="1:4">
      <c r="A3" s="2">
        <v>1281</v>
      </c>
      <c r="B3" s="3" t="s">
        <v>1207</v>
      </c>
      <c r="C3" s="3" t="s">
        <v>1208</v>
      </c>
      <c r="D3" s="3" t="str">
        <f>CONCATENATE(A3," ",B3)</f>
        <v>1281 BSS:QT-Services</v>
      </c>
    </row>
    <row r="4" spans="1:4">
      <c r="A4" s="2">
        <v>1282</v>
      </c>
      <c r="B4" s="3" t="s">
        <v>1209</v>
      </c>
      <c r="C4" s="3" t="s">
        <v>1208</v>
      </c>
      <c r="D4" s="3" t="str">
        <f t="shared" ref="D4:D68" si="0">CONCATENATE(A4," ",B4)</f>
        <v>1282 BSS:QT-Sales Stock</v>
      </c>
    </row>
    <row r="5" spans="1:4">
      <c r="A5" s="2">
        <v>1283</v>
      </c>
      <c r="B5" s="3" t="s">
        <v>1210</v>
      </c>
      <c r="C5" s="3" t="s">
        <v>1208</v>
      </c>
      <c r="D5" s="3" t="str">
        <f t="shared" si="0"/>
        <v>1283 BSS:QT-Construc/Proj</v>
      </c>
    </row>
    <row r="6" spans="1:4">
      <c r="A6" s="2">
        <v>1291</v>
      </c>
      <c r="B6" s="3" t="s">
        <v>1211</v>
      </c>
      <c r="C6" s="3" t="s">
        <v>1208</v>
      </c>
      <c r="D6" s="3" t="str">
        <f t="shared" si="0"/>
        <v>1291 RR:QT-Services</v>
      </c>
    </row>
    <row r="7" spans="1:4">
      <c r="A7" s="2">
        <v>1292</v>
      </c>
      <c r="B7" s="3" t="s">
        <v>1212</v>
      </c>
      <c r="C7" s="3" t="s">
        <v>1208</v>
      </c>
      <c r="D7" s="3" t="str">
        <f t="shared" si="0"/>
        <v>1292 RR:QT-Sales Stock</v>
      </c>
    </row>
    <row r="8" spans="1:4">
      <c r="A8" s="2">
        <v>1301</v>
      </c>
      <c r="B8" s="3" t="s">
        <v>1213</v>
      </c>
      <c r="C8" s="3" t="s">
        <v>1208</v>
      </c>
      <c r="D8" s="3" t="str">
        <f t="shared" si="0"/>
        <v>1301 BPS:QT-Services</v>
      </c>
    </row>
    <row r="9" spans="1:4">
      <c r="A9" s="2">
        <v>1302</v>
      </c>
      <c r="B9" s="3" t="s">
        <v>1214</v>
      </c>
      <c r="C9" s="3" t="s">
        <v>1208</v>
      </c>
      <c r="D9" s="3" t="str">
        <f t="shared" si="0"/>
        <v>1302 BPS:QT-Sales Stock</v>
      </c>
    </row>
    <row r="10" spans="1:4">
      <c r="A10" s="2">
        <v>1303</v>
      </c>
      <c r="B10" s="3" t="s">
        <v>1215</v>
      </c>
      <c r="C10" s="3" t="s">
        <v>1208</v>
      </c>
      <c r="D10" s="3" t="str">
        <f t="shared" si="0"/>
        <v>1303 BPS:QT-Construc/Proj</v>
      </c>
    </row>
    <row r="11" spans="1:4">
      <c r="A11" s="2">
        <v>1311</v>
      </c>
      <c r="B11" s="3" t="s">
        <v>1216</v>
      </c>
      <c r="C11" s="3" t="s">
        <v>1208</v>
      </c>
      <c r="D11" s="3" t="str">
        <f t="shared" si="0"/>
        <v>1311 BSH:QT-Services</v>
      </c>
    </row>
    <row r="12" spans="1:4">
      <c r="A12" s="2">
        <v>1321</v>
      </c>
      <c r="B12" s="3" t="s">
        <v>1217</v>
      </c>
      <c r="C12" s="3" t="s">
        <v>1208</v>
      </c>
      <c r="D12" s="3" t="str">
        <f t="shared" si="0"/>
        <v>1321 RPS:QT-Services</v>
      </c>
    </row>
    <row r="13" spans="1:4">
      <c r="A13" s="2">
        <v>1361</v>
      </c>
      <c r="B13" s="3" t="s">
        <v>1218</v>
      </c>
      <c r="C13" s="3" t="s">
        <v>1208</v>
      </c>
      <c r="D13" s="3" t="str">
        <f t="shared" si="0"/>
        <v>1361 RBS:QT-Services</v>
      </c>
    </row>
    <row r="14" spans="1:4">
      <c r="A14" s="2">
        <v>1381</v>
      </c>
      <c r="B14" s="3" t="s">
        <v>1219</v>
      </c>
      <c r="C14" s="3" t="s">
        <v>1208</v>
      </c>
      <c r="D14" s="3" t="str">
        <f t="shared" si="0"/>
        <v>1381 T23:QT-Services</v>
      </c>
    </row>
    <row r="15" spans="1:4">
      <c r="A15" s="2">
        <v>1391</v>
      </c>
      <c r="B15" s="3" t="s">
        <v>1220</v>
      </c>
      <c r="C15" s="3" t="s">
        <v>1208</v>
      </c>
      <c r="D15" s="3" t="str">
        <f t="shared" si="0"/>
        <v>1391 T01:QT-Services</v>
      </c>
    </row>
    <row r="16" spans="1:4">
      <c r="A16" s="2">
        <v>1401</v>
      </c>
      <c r="B16" s="3" t="s">
        <v>1221</v>
      </c>
      <c r="C16" s="3" t="s">
        <v>1208</v>
      </c>
      <c r="D16" s="3" t="str">
        <f t="shared" si="0"/>
        <v>1401 T02:QT-Services</v>
      </c>
    </row>
    <row r="17" spans="1:4">
      <c r="A17" s="2">
        <v>1411</v>
      </c>
      <c r="B17" s="3" t="s">
        <v>1222</v>
      </c>
      <c r="C17" s="3" t="s">
        <v>1208</v>
      </c>
      <c r="D17" s="3" t="str">
        <f t="shared" si="0"/>
        <v>1411 T03:QT-Services</v>
      </c>
    </row>
    <row r="18" spans="1:4">
      <c r="A18" s="2">
        <v>1421</v>
      </c>
      <c r="B18" s="3" t="s">
        <v>1223</v>
      </c>
      <c r="C18" s="3" t="s">
        <v>1208</v>
      </c>
      <c r="D18" s="3" t="str">
        <f t="shared" si="0"/>
        <v>1421 T04:QT-Services</v>
      </c>
    </row>
    <row r="19" spans="1:4">
      <c r="A19" s="2">
        <v>1431</v>
      </c>
      <c r="B19" s="3" t="s">
        <v>1224</v>
      </c>
      <c r="C19" s="3" t="s">
        <v>1208</v>
      </c>
      <c r="D19" s="3" t="str">
        <f t="shared" si="0"/>
        <v>1431 T05:QT-Services</v>
      </c>
    </row>
    <row r="20" spans="1:4">
      <c r="A20" s="2">
        <v>1441</v>
      </c>
      <c r="B20" s="3" t="s">
        <v>1225</v>
      </c>
      <c r="C20" s="3" t="s">
        <v>1208</v>
      </c>
      <c r="D20" s="3" t="str">
        <f t="shared" si="0"/>
        <v>1441 T06:QT-Services</v>
      </c>
    </row>
    <row r="21" spans="1:4">
      <c r="A21" s="2">
        <v>1451</v>
      </c>
      <c r="B21" s="3" t="s">
        <v>1226</v>
      </c>
      <c r="C21" s="3" t="s">
        <v>1208</v>
      </c>
      <c r="D21" s="3" t="str">
        <f t="shared" si="0"/>
        <v>1451 T07:QT-Services</v>
      </c>
    </row>
    <row r="22" spans="1:4">
      <c r="A22" s="2">
        <v>1461</v>
      </c>
      <c r="B22" s="3" t="s">
        <v>1227</v>
      </c>
      <c r="C22" s="3" t="s">
        <v>1208</v>
      </c>
      <c r="D22" s="3" t="str">
        <f t="shared" si="0"/>
        <v>1461 T08:QT-Services</v>
      </c>
    </row>
    <row r="23" spans="1:4">
      <c r="A23" s="2">
        <v>1471</v>
      </c>
      <c r="B23" s="3" t="s">
        <v>1228</v>
      </c>
      <c r="C23" s="3" t="s">
        <v>1208</v>
      </c>
      <c r="D23" s="3" t="str">
        <f t="shared" si="0"/>
        <v>1471 T09:QT-Services</v>
      </c>
    </row>
    <row r="24" spans="1:4">
      <c r="A24" s="2">
        <v>1481</v>
      </c>
      <c r="B24" s="3" t="s">
        <v>1229</v>
      </c>
      <c r="C24" s="3" t="s">
        <v>1208</v>
      </c>
      <c r="D24" s="3" t="str">
        <f t="shared" si="0"/>
        <v>1481 T10:QT-Services</v>
      </c>
    </row>
    <row r="25" spans="1:4">
      <c r="A25" s="2">
        <v>1501</v>
      </c>
      <c r="B25" s="3" t="s">
        <v>1653</v>
      </c>
      <c r="C25" s="3" t="s">
        <v>1208</v>
      </c>
      <c r="D25" s="3" t="str">
        <f t="shared" ref="D25" si="1">CONCATENATE(A25," ",B25)</f>
        <v>1501 Mamma:QT-Services</v>
      </c>
    </row>
    <row r="26" spans="1:4">
      <c r="A26" s="2">
        <v>2011</v>
      </c>
      <c r="B26" s="3" t="s">
        <v>1230</v>
      </c>
      <c r="C26" s="3" t="s">
        <v>1231</v>
      </c>
      <c r="D26" s="3" t="str">
        <f t="shared" si="0"/>
        <v>2011 BTSG:CT-Services</v>
      </c>
    </row>
    <row r="27" spans="1:4">
      <c r="A27" s="2">
        <v>2015</v>
      </c>
      <c r="B27" s="3" t="s">
        <v>1232</v>
      </c>
      <c r="C27" s="3" t="s">
        <v>1231</v>
      </c>
      <c r="D27" s="3" t="str">
        <f t="shared" si="0"/>
        <v>2015 BTSG:CT-PropertySale</v>
      </c>
    </row>
    <row r="28" spans="1:4">
      <c r="A28" s="2">
        <v>2016</v>
      </c>
      <c r="B28" s="3" t="s">
        <v>1233</v>
      </c>
      <c r="C28" s="3" t="s">
        <v>1231</v>
      </c>
      <c r="D28" s="3" t="str">
        <f t="shared" si="0"/>
        <v>2016 BTSG:CT-Mgmt.Fee</v>
      </c>
    </row>
    <row r="29" spans="1:4">
      <c r="A29" s="2">
        <v>2021</v>
      </c>
      <c r="B29" s="3" t="s">
        <v>1234</v>
      </c>
      <c r="C29" s="3" t="s">
        <v>1231</v>
      </c>
      <c r="D29" s="3" t="str">
        <f t="shared" si="0"/>
        <v>2021 YSC:CT-Services</v>
      </c>
    </row>
    <row r="30" spans="1:4">
      <c r="A30" s="2">
        <v>2031</v>
      </c>
      <c r="B30" s="3" t="s">
        <v>1235</v>
      </c>
      <c r="C30" s="3" t="s">
        <v>1231</v>
      </c>
      <c r="D30" s="3" t="str">
        <f t="shared" si="0"/>
        <v>2031 BTS:CT-Services</v>
      </c>
    </row>
    <row r="31" spans="1:4">
      <c r="A31" s="2">
        <v>2033</v>
      </c>
      <c r="B31" s="3" t="s">
        <v>1236</v>
      </c>
      <c r="C31" s="3" t="s">
        <v>1231</v>
      </c>
      <c r="D31" s="3" t="str">
        <f t="shared" si="0"/>
        <v>2033 BTS:CT-Construc/Proj</v>
      </c>
    </row>
    <row r="32" spans="1:4">
      <c r="A32" s="2">
        <v>2036</v>
      </c>
      <c r="B32" s="3" t="s">
        <v>1237</v>
      </c>
      <c r="C32" s="3" t="s">
        <v>1231</v>
      </c>
      <c r="D32" s="3" t="str">
        <f t="shared" si="0"/>
        <v>2036 BTS:CT-Mgmt.Fee</v>
      </c>
    </row>
    <row r="33" spans="1:4">
      <c r="A33" s="2">
        <v>2041</v>
      </c>
      <c r="B33" s="3" t="s">
        <v>1238</v>
      </c>
      <c r="C33" s="3" t="s">
        <v>1231</v>
      </c>
      <c r="D33" s="3" t="str">
        <f t="shared" si="0"/>
        <v>2041 BIS:CT-Services</v>
      </c>
    </row>
    <row r="34" spans="1:4">
      <c r="A34" s="2">
        <v>2046</v>
      </c>
      <c r="B34" s="3" t="s">
        <v>1239</v>
      </c>
      <c r="C34" s="3" t="s">
        <v>1231</v>
      </c>
      <c r="D34" s="3" t="str">
        <f t="shared" si="0"/>
        <v>2046 BIS:CT-Mgmt.Fee</v>
      </c>
    </row>
    <row r="35" spans="1:4">
      <c r="A35" s="2">
        <v>2051</v>
      </c>
      <c r="B35" s="3" t="s">
        <v>1240</v>
      </c>
      <c r="C35" s="3" t="s">
        <v>1231</v>
      </c>
      <c r="D35" s="3" t="str">
        <f t="shared" si="0"/>
        <v>2051 NBM:CT-Services</v>
      </c>
    </row>
    <row r="36" spans="1:4">
      <c r="A36" s="2">
        <v>2053</v>
      </c>
      <c r="B36" s="3" t="s">
        <v>1241</v>
      </c>
      <c r="C36" s="3" t="s">
        <v>1231</v>
      </c>
      <c r="D36" s="3" t="str">
        <f t="shared" si="0"/>
        <v>2053 NBM:CT-Construc/Proj</v>
      </c>
    </row>
    <row r="37" spans="1:4">
      <c r="A37" s="2">
        <v>2056</v>
      </c>
      <c r="B37" s="3" t="s">
        <v>1242</v>
      </c>
      <c r="C37" s="3" t="s">
        <v>1231</v>
      </c>
      <c r="D37" s="3" t="str">
        <f t="shared" si="0"/>
        <v>2056 NBM:CT-Mgmt.Fee</v>
      </c>
    </row>
    <row r="38" spans="1:4">
      <c r="A38" s="2">
        <v>2061</v>
      </c>
      <c r="B38" s="3" t="s">
        <v>1243</v>
      </c>
      <c r="C38" s="3" t="s">
        <v>1231</v>
      </c>
      <c r="D38" s="3" t="str">
        <f t="shared" si="0"/>
        <v>2061 EBM:CT-Services</v>
      </c>
    </row>
    <row r="39" spans="1:4">
      <c r="A39" s="2">
        <v>2063</v>
      </c>
      <c r="B39" s="3" t="s">
        <v>1244</v>
      </c>
      <c r="C39" s="3" t="s">
        <v>1231</v>
      </c>
      <c r="D39" s="3" t="str">
        <f t="shared" si="0"/>
        <v>2063 EBM:CT-Construc/Proj</v>
      </c>
    </row>
    <row r="40" spans="1:4">
      <c r="A40" s="2">
        <v>2066</v>
      </c>
      <c r="B40" s="3" t="s">
        <v>1245</v>
      </c>
      <c r="C40" s="3" t="s">
        <v>1231</v>
      </c>
      <c r="D40" s="3" t="str">
        <f t="shared" si="0"/>
        <v>2066 EBM:CT-Mgmt.Fee</v>
      </c>
    </row>
    <row r="41" spans="1:4">
      <c r="A41" s="2">
        <v>2071</v>
      </c>
      <c r="B41" s="3" t="s">
        <v>1246</v>
      </c>
      <c r="C41" s="3" t="s">
        <v>1231</v>
      </c>
      <c r="D41" s="3" t="str">
        <f t="shared" si="0"/>
        <v>2071 BID:CT-Services</v>
      </c>
    </row>
    <row r="42" spans="1:4">
      <c r="A42" s="2">
        <v>2073</v>
      </c>
      <c r="B42" s="3" t="s">
        <v>1247</v>
      </c>
      <c r="C42" s="3" t="s">
        <v>1231</v>
      </c>
      <c r="D42" s="3" t="str">
        <f t="shared" si="0"/>
        <v>2073 BID:CT-Construc/Proj</v>
      </c>
    </row>
    <row r="43" spans="1:4">
      <c r="A43" s="2">
        <v>2076</v>
      </c>
      <c r="B43" s="3" t="s">
        <v>1248</v>
      </c>
      <c r="C43" s="3" t="s">
        <v>1231</v>
      </c>
      <c r="D43" s="3" t="str">
        <f t="shared" si="0"/>
        <v>2076 BID:CT-Mgmt.Fee</v>
      </c>
    </row>
    <row r="44" spans="1:4">
      <c r="A44" s="2">
        <v>2086</v>
      </c>
      <c r="B44" s="3" t="s">
        <v>1249</v>
      </c>
      <c r="C44" s="3" t="s">
        <v>1231</v>
      </c>
      <c r="D44" s="3" t="str">
        <f t="shared" si="0"/>
        <v>2086 VGI:CT-Mgmt.Fee</v>
      </c>
    </row>
    <row r="45" spans="1:4">
      <c r="A45" s="2">
        <v>2096</v>
      </c>
      <c r="B45" s="3" t="s">
        <v>1250</v>
      </c>
      <c r="C45" s="3" t="s">
        <v>1231</v>
      </c>
      <c r="D45" s="3" t="str">
        <f t="shared" si="0"/>
        <v>2096 888:CT-Mgmt.Fee</v>
      </c>
    </row>
    <row r="46" spans="1:4">
      <c r="A46" s="2">
        <v>2106</v>
      </c>
      <c r="B46" s="3" t="s">
        <v>1251</v>
      </c>
      <c r="C46" s="3" t="s">
        <v>1231</v>
      </c>
      <c r="D46" s="3" t="str">
        <f t="shared" si="0"/>
        <v>2106 VGA:CT-Mgmt.Fee</v>
      </c>
    </row>
    <row r="47" spans="1:4">
      <c r="A47" s="2">
        <v>2116</v>
      </c>
      <c r="B47" s="3" t="s">
        <v>1252</v>
      </c>
      <c r="C47" s="3" t="s">
        <v>1231</v>
      </c>
      <c r="D47" s="3" t="str">
        <f t="shared" si="0"/>
        <v>2116 POV:CT-Mgmt.Fee</v>
      </c>
    </row>
    <row r="48" spans="1:4">
      <c r="A48" s="2">
        <v>2221</v>
      </c>
      <c r="B48" s="3" t="s">
        <v>1253</v>
      </c>
      <c r="C48" s="3" t="s">
        <v>1231</v>
      </c>
      <c r="D48" s="3" t="str">
        <f t="shared" si="0"/>
        <v>2221 UCT:CT-Services</v>
      </c>
    </row>
    <row r="49" spans="1:4">
      <c r="A49" s="2">
        <v>2225</v>
      </c>
      <c r="B49" s="3" t="s">
        <v>1254</v>
      </c>
      <c r="C49" s="3" t="s">
        <v>1231</v>
      </c>
      <c r="D49" s="3" t="str">
        <f t="shared" si="0"/>
        <v>2225 UCT:CT-PropertySale</v>
      </c>
    </row>
    <row r="50" spans="1:4">
      <c r="A50" s="2">
        <v>2226</v>
      </c>
      <c r="B50" s="3" t="s">
        <v>1255</v>
      </c>
      <c r="C50" s="3" t="s">
        <v>1231</v>
      </c>
      <c r="D50" s="3" t="str">
        <f t="shared" si="0"/>
        <v>2226 UCT:CT-Mgmt.Fee</v>
      </c>
    </row>
    <row r="51" spans="1:4">
      <c r="A51" s="2">
        <v>2231</v>
      </c>
      <c r="B51" s="3" t="s">
        <v>1256</v>
      </c>
      <c r="C51" s="3" t="s">
        <v>1231</v>
      </c>
      <c r="D51" s="3" t="str">
        <f t="shared" si="0"/>
        <v>2231 UGH:CT-Services</v>
      </c>
    </row>
    <row r="52" spans="1:4">
      <c r="A52" s="2">
        <v>2236</v>
      </c>
      <c r="B52" s="3" t="s">
        <v>1257</v>
      </c>
      <c r="C52" s="3" t="s">
        <v>1231</v>
      </c>
      <c r="D52" s="3" t="str">
        <f t="shared" si="0"/>
        <v>2236 UGH:CT-Mgmt.Fee</v>
      </c>
    </row>
    <row r="53" spans="1:4">
      <c r="A53" s="2">
        <v>2241</v>
      </c>
      <c r="B53" s="3" t="s">
        <v>1258</v>
      </c>
      <c r="C53" s="3" t="s">
        <v>1231</v>
      </c>
      <c r="D53" s="3" t="str">
        <f t="shared" si="0"/>
        <v>2241 EGSA:CT-Services</v>
      </c>
    </row>
    <row r="54" spans="1:4">
      <c r="A54" s="2">
        <v>2246</v>
      </c>
      <c r="B54" s="3" t="s">
        <v>1259</v>
      </c>
      <c r="C54" s="3" t="s">
        <v>1231</v>
      </c>
      <c r="D54" s="3" t="str">
        <f t="shared" si="0"/>
        <v>2246 EGSA:CT-Mgmt.Fee</v>
      </c>
    </row>
    <row r="55" spans="1:4">
      <c r="A55" s="2">
        <v>2251</v>
      </c>
      <c r="B55" s="3" t="s">
        <v>1260</v>
      </c>
      <c r="C55" s="3" t="s">
        <v>1231</v>
      </c>
      <c r="D55" s="3" t="str">
        <f t="shared" si="0"/>
        <v>2251 TPM:CT-Services</v>
      </c>
    </row>
    <row r="56" spans="1:4">
      <c r="A56" s="2">
        <v>2256</v>
      </c>
      <c r="B56" s="3" t="s">
        <v>1261</v>
      </c>
      <c r="C56" s="3" t="s">
        <v>1231</v>
      </c>
      <c r="D56" s="3" t="str">
        <f t="shared" si="0"/>
        <v>2256 TPM:CT-Mgmt.Fee</v>
      </c>
    </row>
    <row r="57" spans="1:4">
      <c r="A57" s="2">
        <v>2261</v>
      </c>
      <c r="B57" s="3" t="s">
        <v>1262</v>
      </c>
      <c r="C57" s="3" t="s">
        <v>1231</v>
      </c>
      <c r="D57" s="3" t="str">
        <f t="shared" si="0"/>
        <v>2261 TGC:CT-Services</v>
      </c>
    </row>
    <row r="58" spans="1:4">
      <c r="A58" s="2">
        <v>2266</v>
      </c>
      <c r="B58" s="3" t="s">
        <v>1263</v>
      </c>
      <c r="C58" s="3" t="s">
        <v>1231</v>
      </c>
      <c r="D58" s="3" t="str">
        <f t="shared" si="0"/>
        <v>2266 TGC:CT-Mgmt.Fee</v>
      </c>
    </row>
    <row r="59" spans="1:4">
      <c r="A59" s="2">
        <v>2271</v>
      </c>
      <c r="B59" s="3" t="s">
        <v>1264</v>
      </c>
      <c r="C59" s="3" t="s">
        <v>1231</v>
      </c>
      <c r="D59" s="3" t="str">
        <f t="shared" si="0"/>
        <v>2271 KEM:CT-Services</v>
      </c>
    </row>
    <row r="60" spans="1:4">
      <c r="A60" s="2">
        <v>2276</v>
      </c>
      <c r="B60" s="3" t="s">
        <v>1265</v>
      </c>
      <c r="C60" s="3" t="s">
        <v>1231</v>
      </c>
      <c r="D60" s="3" t="str">
        <f t="shared" si="0"/>
        <v>2276 KEM:CT-Mgmt.Fee</v>
      </c>
    </row>
    <row r="61" spans="1:4">
      <c r="A61" s="2">
        <v>2281</v>
      </c>
      <c r="B61" s="3" t="s">
        <v>1266</v>
      </c>
      <c r="C61" s="3" t="s">
        <v>1231</v>
      </c>
      <c r="D61" s="3" t="str">
        <f t="shared" si="0"/>
        <v>2281 BSS:CT-Services</v>
      </c>
    </row>
    <row r="62" spans="1:4">
      <c r="A62" s="2">
        <v>2283</v>
      </c>
      <c r="B62" s="3" t="s">
        <v>1267</v>
      </c>
      <c r="C62" s="3" t="s">
        <v>1231</v>
      </c>
      <c r="D62" s="3" t="str">
        <f t="shared" si="0"/>
        <v>2283 BSS:CT-Construc/Proj</v>
      </c>
    </row>
    <row r="63" spans="1:4">
      <c r="A63" s="2">
        <v>2286</v>
      </c>
      <c r="B63" s="3" t="s">
        <v>1268</v>
      </c>
      <c r="C63" s="3" t="s">
        <v>1231</v>
      </c>
      <c r="D63" s="3" t="str">
        <f t="shared" si="0"/>
        <v>2286 BSS:CT-Mgmt.Fee</v>
      </c>
    </row>
    <row r="64" spans="1:4">
      <c r="A64" s="2">
        <v>2291</v>
      </c>
      <c r="B64" s="3" t="s">
        <v>1269</v>
      </c>
      <c r="C64" s="3" t="s">
        <v>1231</v>
      </c>
      <c r="D64" s="3" t="str">
        <f t="shared" si="0"/>
        <v>2291 RR:CT-Services</v>
      </c>
    </row>
    <row r="65" spans="1:4">
      <c r="A65" s="2">
        <v>2296</v>
      </c>
      <c r="B65" s="3" t="s">
        <v>1270</v>
      </c>
      <c r="C65" s="3" t="s">
        <v>1231</v>
      </c>
      <c r="D65" s="3" t="str">
        <f t="shared" si="0"/>
        <v>2296 RR:CT-Mgmt.Fee</v>
      </c>
    </row>
    <row r="66" spans="1:4">
      <c r="A66" s="2">
        <v>2301</v>
      </c>
      <c r="B66" s="3" t="s">
        <v>1271</v>
      </c>
      <c r="C66" s="3" t="s">
        <v>1231</v>
      </c>
      <c r="D66" s="3" t="str">
        <f t="shared" si="0"/>
        <v>2301 BPS:CT-Services</v>
      </c>
    </row>
    <row r="67" spans="1:4">
      <c r="A67" s="2">
        <v>2303</v>
      </c>
      <c r="B67" s="3" t="s">
        <v>1272</v>
      </c>
      <c r="C67" s="3" t="s">
        <v>1231</v>
      </c>
      <c r="D67" s="3" t="str">
        <f t="shared" si="0"/>
        <v>2303 BPS:CT-Constru/Proj</v>
      </c>
    </row>
    <row r="68" spans="1:4">
      <c r="A68" s="2">
        <v>2306</v>
      </c>
      <c r="B68" s="3" t="s">
        <v>1273</v>
      </c>
      <c r="C68" s="3" t="s">
        <v>1231</v>
      </c>
      <c r="D68" s="3" t="str">
        <f t="shared" si="0"/>
        <v>2306 BPS:CT-Mgmt.Fee</v>
      </c>
    </row>
    <row r="69" spans="1:4">
      <c r="A69" s="2">
        <v>2311</v>
      </c>
      <c r="B69" s="3" t="s">
        <v>1274</v>
      </c>
      <c r="C69" s="3" t="s">
        <v>1231</v>
      </c>
      <c r="D69" s="3" t="str">
        <f t="shared" ref="D69:D136" si="2">CONCATENATE(A69," ",B69)</f>
        <v>2311 BSH:CT-Services</v>
      </c>
    </row>
    <row r="70" spans="1:4">
      <c r="A70" s="2">
        <v>2316</v>
      </c>
      <c r="B70" s="3" t="s">
        <v>1275</v>
      </c>
      <c r="C70" s="3" t="s">
        <v>1231</v>
      </c>
      <c r="D70" s="3" t="str">
        <f t="shared" si="2"/>
        <v>2316 BSH:CT-Mgmt.Fee</v>
      </c>
    </row>
    <row r="71" spans="1:4">
      <c r="A71" s="2">
        <v>2321</v>
      </c>
      <c r="B71" s="3" t="s">
        <v>1276</v>
      </c>
      <c r="C71" s="3" t="s">
        <v>1231</v>
      </c>
      <c r="D71" s="3" t="str">
        <f t="shared" si="2"/>
        <v>2321 RPS:CT-Services</v>
      </c>
    </row>
    <row r="72" spans="1:4">
      <c r="A72" s="2">
        <v>2326</v>
      </c>
      <c r="B72" s="3" t="s">
        <v>1277</v>
      </c>
      <c r="C72" s="3" t="s">
        <v>1231</v>
      </c>
      <c r="D72" s="3" t="str">
        <f t="shared" si="2"/>
        <v>2326 RPS:CT-Mgmt.Fee</v>
      </c>
    </row>
    <row r="73" spans="1:4">
      <c r="A73" s="2">
        <v>2336</v>
      </c>
      <c r="B73" s="3" t="s">
        <v>1278</v>
      </c>
      <c r="C73" s="3" t="s">
        <v>1231</v>
      </c>
      <c r="D73" s="3" t="str">
        <f t="shared" si="2"/>
        <v>2336 RI:CT-Mgmt.Fee</v>
      </c>
    </row>
    <row r="74" spans="1:4">
      <c r="A74" s="2">
        <v>2346</v>
      </c>
      <c r="B74" s="3" t="s">
        <v>1279</v>
      </c>
      <c r="C74" s="3" t="s">
        <v>1231</v>
      </c>
      <c r="D74" s="3" t="str">
        <f t="shared" si="2"/>
        <v>2346 RIB:CT-Mgmt.Fee</v>
      </c>
    </row>
    <row r="75" spans="1:4">
      <c r="A75" s="2">
        <v>2356</v>
      </c>
      <c r="B75" s="3" t="s">
        <v>1280</v>
      </c>
      <c r="C75" s="3" t="s">
        <v>1231</v>
      </c>
      <c r="D75" s="3" t="str">
        <f t="shared" si="2"/>
        <v>2356 AD:CT-Mgmt.Fee</v>
      </c>
    </row>
    <row r="76" spans="1:4">
      <c r="A76" s="2">
        <v>2361</v>
      </c>
      <c r="B76" s="3" t="s">
        <v>1281</v>
      </c>
      <c r="C76" s="3" t="s">
        <v>1231</v>
      </c>
      <c r="D76" s="3" t="str">
        <f t="shared" si="2"/>
        <v>2361 RBS:CT-Services</v>
      </c>
    </row>
    <row r="77" spans="1:4">
      <c r="A77" s="2">
        <v>2366</v>
      </c>
      <c r="B77" s="3" t="s">
        <v>1282</v>
      </c>
      <c r="C77" s="3" t="s">
        <v>1231</v>
      </c>
      <c r="D77" s="3" t="str">
        <f t="shared" si="2"/>
        <v>2366 RBS:CT-Mgmt.Fee</v>
      </c>
    </row>
    <row r="78" spans="1:4">
      <c r="A78" s="2">
        <v>2373</v>
      </c>
      <c r="B78" s="3" t="s">
        <v>1283</v>
      </c>
      <c r="C78" s="3" t="s">
        <v>1231</v>
      </c>
      <c r="D78" s="3" t="str">
        <f t="shared" si="2"/>
        <v>2373 HHT:CT-Construc/Proj</v>
      </c>
    </row>
    <row r="79" spans="1:4">
      <c r="A79" s="2">
        <v>2381</v>
      </c>
      <c r="B79" s="3" t="s">
        <v>1284</v>
      </c>
      <c r="C79" s="3" t="s">
        <v>1231</v>
      </c>
      <c r="D79" s="3" t="str">
        <f t="shared" si="2"/>
        <v>2381 T23:CT-Services</v>
      </c>
    </row>
    <row r="80" spans="1:4">
      <c r="A80" s="2">
        <v>2386</v>
      </c>
      <c r="B80" s="3" t="s">
        <v>1285</v>
      </c>
      <c r="C80" s="3" t="s">
        <v>1231</v>
      </c>
      <c r="D80" s="3" t="str">
        <f t="shared" si="2"/>
        <v>2386 T23:CT-Mgmt.Fee</v>
      </c>
    </row>
    <row r="81" spans="1:4">
      <c r="A81" s="2">
        <v>2391</v>
      </c>
      <c r="B81" s="3" t="s">
        <v>1286</v>
      </c>
      <c r="C81" s="3" t="s">
        <v>1231</v>
      </c>
      <c r="D81" s="3" t="str">
        <f t="shared" si="2"/>
        <v>2391 T01:CT-Services</v>
      </c>
    </row>
    <row r="82" spans="1:4">
      <c r="A82" s="2">
        <v>2396</v>
      </c>
      <c r="B82" s="3" t="s">
        <v>1287</v>
      </c>
      <c r="C82" s="3" t="s">
        <v>1231</v>
      </c>
      <c r="D82" s="3" t="str">
        <f t="shared" si="2"/>
        <v>2396 T01:CT-Mgmt.Fee</v>
      </c>
    </row>
    <row r="83" spans="1:4">
      <c r="A83" s="2">
        <v>2401</v>
      </c>
      <c r="B83" s="3" t="s">
        <v>1288</v>
      </c>
      <c r="C83" s="3" t="s">
        <v>1231</v>
      </c>
      <c r="D83" s="3" t="str">
        <f t="shared" si="2"/>
        <v>2401 T02:CT-Services</v>
      </c>
    </row>
    <row r="84" spans="1:4">
      <c r="A84" s="2">
        <v>2406</v>
      </c>
      <c r="B84" s="3" t="s">
        <v>1289</v>
      </c>
      <c r="C84" s="3" t="s">
        <v>1231</v>
      </c>
      <c r="D84" s="3" t="str">
        <f t="shared" si="2"/>
        <v>2406 T02:CT-Mgmt.Fee</v>
      </c>
    </row>
    <row r="85" spans="1:4">
      <c r="A85" s="2">
        <v>2411</v>
      </c>
      <c r="B85" s="3" t="s">
        <v>1290</v>
      </c>
      <c r="C85" s="3" t="s">
        <v>1231</v>
      </c>
      <c r="D85" s="3" t="str">
        <f t="shared" si="2"/>
        <v>2411 T03:CT-Services</v>
      </c>
    </row>
    <row r="86" spans="1:4">
      <c r="A86" s="2">
        <v>2416</v>
      </c>
      <c r="B86" s="3" t="s">
        <v>1291</v>
      </c>
      <c r="C86" s="3" t="s">
        <v>1231</v>
      </c>
      <c r="D86" s="3" t="str">
        <f t="shared" si="2"/>
        <v>2416 T03:CT-Mgmt.Fee</v>
      </c>
    </row>
    <row r="87" spans="1:4">
      <c r="A87" s="2">
        <v>2421</v>
      </c>
      <c r="B87" s="3" t="s">
        <v>1292</v>
      </c>
      <c r="C87" s="3" t="s">
        <v>1231</v>
      </c>
      <c r="D87" s="3" t="str">
        <f t="shared" si="2"/>
        <v>2421 T04:CT-Services</v>
      </c>
    </row>
    <row r="88" spans="1:4">
      <c r="A88" s="2">
        <v>2426</v>
      </c>
      <c r="B88" s="3" t="s">
        <v>1293</v>
      </c>
      <c r="C88" s="3" t="s">
        <v>1231</v>
      </c>
      <c r="D88" s="3" t="str">
        <f t="shared" si="2"/>
        <v>2426 T04:CT-Mgmt.Fee</v>
      </c>
    </row>
    <row r="89" spans="1:4">
      <c r="A89" s="2">
        <v>2431</v>
      </c>
      <c r="B89" s="3" t="s">
        <v>1294</v>
      </c>
      <c r="C89" s="3" t="s">
        <v>1231</v>
      </c>
      <c r="D89" s="3" t="str">
        <f t="shared" si="2"/>
        <v>2431 T05:CT-Services</v>
      </c>
    </row>
    <row r="90" spans="1:4">
      <c r="A90" s="2">
        <v>2436</v>
      </c>
      <c r="B90" s="3" t="s">
        <v>1295</v>
      </c>
      <c r="C90" s="3" t="s">
        <v>1231</v>
      </c>
      <c r="D90" s="3" t="str">
        <f t="shared" si="2"/>
        <v>2436 T05:CT-Mgmt.Fee</v>
      </c>
    </row>
    <row r="91" spans="1:4">
      <c r="A91" s="2">
        <v>2441</v>
      </c>
      <c r="B91" s="3" t="s">
        <v>1296</v>
      </c>
      <c r="C91" s="3" t="s">
        <v>1231</v>
      </c>
      <c r="D91" s="3" t="str">
        <f t="shared" si="2"/>
        <v>2441 T06:CT-Services</v>
      </c>
    </row>
    <row r="92" spans="1:4">
      <c r="A92" s="2">
        <v>2446</v>
      </c>
      <c r="B92" s="3" t="s">
        <v>1297</v>
      </c>
      <c r="C92" s="3" t="s">
        <v>1231</v>
      </c>
      <c r="D92" s="3" t="str">
        <f t="shared" si="2"/>
        <v>2446 T06:CT-Mgmt.Fee</v>
      </c>
    </row>
    <row r="93" spans="1:4">
      <c r="A93" s="2">
        <v>2451</v>
      </c>
      <c r="B93" s="3" t="s">
        <v>1298</v>
      </c>
      <c r="C93" s="3" t="s">
        <v>1231</v>
      </c>
      <c r="D93" s="3" t="str">
        <f t="shared" si="2"/>
        <v>2451 T07:CT-Services</v>
      </c>
    </row>
    <row r="94" spans="1:4">
      <c r="A94" s="2">
        <v>2456</v>
      </c>
      <c r="B94" s="3" t="s">
        <v>1299</v>
      </c>
      <c r="C94" s="3" t="s">
        <v>1231</v>
      </c>
      <c r="D94" s="3" t="str">
        <f t="shared" si="2"/>
        <v>2456 T07:CT-Mgmt.Fee</v>
      </c>
    </row>
    <row r="95" spans="1:4">
      <c r="A95" s="2">
        <v>2461</v>
      </c>
      <c r="B95" s="3" t="s">
        <v>1300</v>
      </c>
      <c r="C95" s="3" t="s">
        <v>1231</v>
      </c>
      <c r="D95" s="3" t="str">
        <f t="shared" si="2"/>
        <v>2461 T08:CT-Services</v>
      </c>
    </row>
    <row r="96" spans="1:4">
      <c r="A96" s="2">
        <v>2466</v>
      </c>
      <c r="B96" s="3" t="s">
        <v>1301</v>
      </c>
      <c r="C96" s="3" t="s">
        <v>1231</v>
      </c>
      <c r="D96" s="3" t="str">
        <f t="shared" si="2"/>
        <v>2466 T08:CT-Mgmt.Fee</v>
      </c>
    </row>
    <row r="97" spans="1:4">
      <c r="A97" s="2">
        <v>2471</v>
      </c>
      <c r="B97" s="3" t="s">
        <v>1302</v>
      </c>
      <c r="C97" s="3" t="s">
        <v>1231</v>
      </c>
      <c r="D97" s="3" t="str">
        <f t="shared" si="2"/>
        <v>2471 T09:CT-Services</v>
      </c>
    </row>
    <row r="98" spans="1:4">
      <c r="A98" s="2">
        <v>2476</v>
      </c>
      <c r="B98" s="3" t="s">
        <v>1303</v>
      </c>
      <c r="C98" s="3" t="s">
        <v>1231</v>
      </c>
      <c r="D98" s="3" t="str">
        <f t="shared" si="2"/>
        <v>2476 T09:CT-Mgmt.Fee</v>
      </c>
    </row>
    <row r="99" spans="1:4">
      <c r="A99" s="2">
        <v>2481</v>
      </c>
      <c r="B99" s="3" t="s">
        <v>1304</v>
      </c>
      <c r="C99" s="3" t="s">
        <v>1231</v>
      </c>
      <c r="D99" s="3" t="str">
        <f t="shared" si="2"/>
        <v>2481 T10:CT-Services</v>
      </c>
    </row>
    <row r="100" spans="1:4">
      <c r="A100" s="2">
        <v>2486</v>
      </c>
      <c r="B100" s="3" t="s">
        <v>1305</v>
      </c>
      <c r="C100" s="3" t="s">
        <v>1231</v>
      </c>
      <c r="D100" s="3" t="str">
        <f t="shared" si="2"/>
        <v>2486 T10:CT-Mgmt.Fee</v>
      </c>
    </row>
    <row r="101" spans="1:4">
      <c r="A101" s="2" t="s">
        <v>1306</v>
      </c>
      <c r="B101" s="79" t="s">
        <v>1307</v>
      </c>
      <c r="C101" s="3" t="s">
        <v>1231</v>
      </c>
      <c r="D101" s="3" t="str">
        <f t="shared" si="2"/>
        <v>2491 RBV:CT-Services</v>
      </c>
    </row>
    <row r="102" spans="1:4">
      <c r="A102" s="89" t="s">
        <v>1308</v>
      </c>
      <c r="B102" s="76" t="s">
        <v>1309</v>
      </c>
      <c r="C102" s="3" t="s">
        <v>1231</v>
      </c>
      <c r="D102" s="3" t="str">
        <f t="shared" ref="D102:D104" si="3">CONCATENATE(A102," ",B102)</f>
        <v>2496 RBV:CT-Mgmt.Fee</v>
      </c>
    </row>
    <row r="103" spans="1:4">
      <c r="A103" s="89">
        <v>2501</v>
      </c>
      <c r="B103" s="76" t="s">
        <v>1651</v>
      </c>
      <c r="C103" s="3" t="s">
        <v>1231</v>
      </c>
      <c r="D103" s="3" t="str">
        <f t="shared" si="3"/>
        <v>2501 Mamma:CT-Services</v>
      </c>
    </row>
    <row r="104" spans="1:4">
      <c r="A104" s="89">
        <v>2506</v>
      </c>
      <c r="B104" s="76" t="s">
        <v>1652</v>
      </c>
      <c r="C104" s="3" t="s">
        <v>1231</v>
      </c>
      <c r="D104" s="3" t="str">
        <f t="shared" si="3"/>
        <v>2506 Mamma:CT-Mgmt.Fee</v>
      </c>
    </row>
    <row r="105" spans="1:4">
      <c r="A105" s="2">
        <v>3011</v>
      </c>
      <c r="B105" s="3" t="s">
        <v>1310</v>
      </c>
      <c r="C105" s="3" t="s">
        <v>1311</v>
      </c>
      <c r="D105" s="3" t="str">
        <f t="shared" si="2"/>
        <v>3011 BTSG:SO-Services</v>
      </c>
    </row>
    <row r="106" spans="1:4">
      <c r="A106" s="2">
        <v>3015</v>
      </c>
      <c r="B106" s="3" t="s">
        <v>1312</v>
      </c>
      <c r="C106" s="3" t="s">
        <v>1311</v>
      </c>
      <c r="D106" s="3" t="str">
        <f t="shared" si="2"/>
        <v>3015 BTSG:SO-PropertySale</v>
      </c>
    </row>
    <row r="107" spans="1:4">
      <c r="A107" s="2">
        <v>3016</v>
      </c>
      <c r="B107" s="3" t="s">
        <v>1313</v>
      </c>
      <c r="C107" s="3" t="s">
        <v>1311</v>
      </c>
      <c r="D107" s="3" t="str">
        <f t="shared" si="2"/>
        <v>3016 BTSG:SO-Mgmt.Fee</v>
      </c>
    </row>
    <row r="108" spans="1:4">
      <c r="A108" s="2">
        <v>3021</v>
      </c>
      <c r="B108" s="3" t="s">
        <v>1314</v>
      </c>
      <c r="C108" s="3" t="s">
        <v>1311</v>
      </c>
      <c r="D108" s="3" t="str">
        <f t="shared" si="2"/>
        <v>3021 YSC:SO-Services</v>
      </c>
    </row>
    <row r="109" spans="1:4">
      <c r="A109" s="2">
        <v>3031</v>
      </c>
      <c r="B109" s="3" t="s">
        <v>1315</v>
      </c>
      <c r="C109" s="3" t="s">
        <v>1311</v>
      </c>
      <c r="D109" s="3" t="str">
        <f t="shared" si="2"/>
        <v>3031 BTS:SO-Services</v>
      </c>
    </row>
    <row r="110" spans="1:4">
      <c r="A110" s="2">
        <v>3033</v>
      </c>
      <c r="B110" s="3" t="s">
        <v>1316</v>
      </c>
      <c r="C110" s="3" t="s">
        <v>1311</v>
      </c>
      <c r="D110" s="3" t="str">
        <f t="shared" si="2"/>
        <v>3033 BTS:SO-Construc/Proj</v>
      </c>
    </row>
    <row r="111" spans="1:4">
      <c r="A111" s="2">
        <v>3036</v>
      </c>
      <c r="B111" s="3" t="s">
        <v>1317</v>
      </c>
      <c r="C111" s="3" t="s">
        <v>1311</v>
      </c>
      <c r="D111" s="3" t="str">
        <f t="shared" si="2"/>
        <v>3036 BTS:SO-Mgmt.Fee</v>
      </c>
    </row>
    <row r="112" spans="1:4">
      <c r="A112" s="2">
        <v>3041</v>
      </c>
      <c r="B112" s="3" t="s">
        <v>1318</v>
      </c>
      <c r="C112" s="3" t="s">
        <v>1311</v>
      </c>
      <c r="D112" s="3" t="str">
        <f t="shared" si="2"/>
        <v>3041 BIS:SO-Services</v>
      </c>
    </row>
    <row r="113" spans="1:4">
      <c r="A113" s="2">
        <v>3046</v>
      </c>
      <c r="B113" s="3" t="s">
        <v>1319</v>
      </c>
      <c r="C113" s="3" t="s">
        <v>1311</v>
      </c>
      <c r="D113" s="3" t="str">
        <f t="shared" si="2"/>
        <v>3046 BIS:SO-Mgmt.Fee</v>
      </c>
    </row>
    <row r="114" spans="1:4">
      <c r="A114" s="2">
        <v>3051</v>
      </c>
      <c r="B114" s="3" t="s">
        <v>1320</v>
      </c>
      <c r="C114" s="3" t="s">
        <v>1311</v>
      </c>
      <c r="D114" s="3" t="str">
        <f t="shared" si="2"/>
        <v>3051 NBM:SO-Services</v>
      </c>
    </row>
    <row r="115" spans="1:4">
      <c r="A115" s="2">
        <v>3053</v>
      </c>
      <c r="B115" s="3" t="s">
        <v>1321</v>
      </c>
      <c r="C115" s="3" t="s">
        <v>1311</v>
      </c>
      <c r="D115" s="3" t="str">
        <f t="shared" si="2"/>
        <v>3053 NBM:SO-Construc/Proj</v>
      </c>
    </row>
    <row r="116" spans="1:4">
      <c r="A116" s="2">
        <v>3056</v>
      </c>
      <c r="B116" s="3" t="s">
        <v>1322</v>
      </c>
      <c r="C116" s="3" t="s">
        <v>1311</v>
      </c>
      <c r="D116" s="3" t="str">
        <f t="shared" si="2"/>
        <v>3056 NBM:SO-Mgmt.Fee</v>
      </c>
    </row>
    <row r="117" spans="1:4">
      <c r="A117" s="2">
        <v>3061</v>
      </c>
      <c r="B117" s="3" t="s">
        <v>1323</v>
      </c>
      <c r="C117" s="3" t="s">
        <v>1311</v>
      </c>
      <c r="D117" s="3" t="str">
        <f t="shared" si="2"/>
        <v>3061 EBM:SO-Services</v>
      </c>
    </row>
    <row r="118" spans="1:4">
      <c r="A118" s="2">
        <v>3063</v>
      </c>
      <c r="B118" s="3" t="s">
        <v>1324</v>
      </c>
      <c r="C118" s="3" t="s">
        <v>1311</v>
      </c>
      <c r="D118" s="3" t="str">
        <f t="shared" si="2"/>
        <v>3063 EBM:SO-Construc/Proj</v>
      </c>
    </row>
    <row r="119" spans="1:4">
      <c r="A119" s="2">
        <v>3066</v>
      </c>
      <c r="B119" s="3" t="s">
        <v>1325</v>
      </c>
      <c r="C119" s="3" t="s">
        <v>1311</v>
      </c>
      <c r="D119" s="3" t="str">
        <f t="shared" si="2"/>
        <v>3066 EBM:SO-Mgmt.Fee</v>
      </c>
    </row>
    <row r="120" spans="1:4">
      <c r="A120" s="2">
        <v>3071</v>
      </c>
      <c r="B120" s="3" t="s">
        <v>1326</v>
      </c>
      <c r="C120" s="3" t="s">
        <v>1311</v>
      </c>
      <c r="D120" s="3" t="str">
        <f t="shared" si="2"/>
        <v>3071 BID:SO-Services</v>
      </c>
    </row>
    <row r="121" spans="1:4">
      <c r="A121" s="2">
        <v>3073</v>
      </c>
      <c r="B121" s="3" t="s">
        <v>1327</v>
      </c>
      <c r="C121" s="3" t="s">
        <v>1311</v>
      </c>
      <c r="D121" s="3" t="str">
        <f t="shared" si="2"/>
        <v>3073 BID:SO-Construc/Proj</v>
      </c>
    </row>
    <row r="122" spans="1:4">
      <c r="A122" s="2">
        <v>3076</v>
      </c>
      <c r="B122" s="3" t="s">
        <v>1328</v>
      </c>
      <c r="C122" s="3" t="s">
        <v>1311</v>
      </c>
      <c r="D122" s="3" t="str">
        <f t="shared" si="2"/>
        <v>3076 BID:SO-Mgmt.Fee</v>
      </c>
    </row>
    <row r="123" spans="1:4">
      <c r="A123" s="2">
        <v>3081</v>
      </c>
      <c r="B123" s="3" t="s">
        <v>1329</v>
      </c>
      <c r="C123" s="3" t="s">
        <v>1311</v>
      </c>
      <c r="D123" s="3" t="str">
        <f t="shared" si="2"/>
        <v>3081 VGI:SO-Services</v>
      </c>
    </row>
    <row r="124" spans="1:4">
      <c r="A124" s="2">
        <v>3086</v>
      </c>
      <c r="B124" s="3" t="s">
        <v>1330</v>
      </c>
      <c r="C124" s="3" t="s">
        <v>1311</v>
      </c>
      <c r="D124" s="3" t="str">
        <f t="shared" si="2"/>
        <v>3086 VGI:SO-Mgmt.Fee</v>
      </c>
    </row>
    <row r="125" spans="1:4">
      <c r="A125" s="2">
        <v>3091</v>
      </c>
      <c r="B125" s="3" t="s">
        <v>1331</v>
      </c>
      <c r="C125" s="3" t="s">
        <v>1311</v>
      </c>
      <c r="D125" s="3" t="str">
        <f t="shared" si="2"/>
        <v>3091 888:SO-Services</v>
      </c>
    </row>
    <row r="126" spans="1:4">
      <c r="A126" s="2">
        <v>3096</v>
      </c>
      <c r="B126" s="3" t="s">
        <v>1332</v>
      </c>
      <c r="C126" s="3" t="s">
        <v>1311</v>
      </c>
      <c r="D126" s="3" t="str">
        <f t="shared" si="2"/>
        <v>3096 888:SO-Mgmt.Fee</v>
      </c>
    </row>
    <row r="127" spans="1:4">
      <c r="A127" s="2">
        <v>3101</v>
      </c>
      <c r="B127" s="3" t="s">
        <v>1333</v>
      </c>
      <c r="C127" s="3" t="s">
        <v>1311</v>
      </c>
      <c r="D127" s="3" t="str">
        <f t="shared" si="2"/>
        <v>3101 VGA:SO-Services</v>
      </c>
    </row>
    <row r="128" spans="1:4">
      <c r="A128" s="2">
        <v>3106</v>
      </c>
      <c r="B128" s="3" t="s">
        <v>1334</v>
      </c>
      <c r="C128" s="3" t="s">
        <v>1311</v>
      </c>
      <c r="D128" s="3" t="str">
        <f t="shared" si="2"/>
        <v>3106 VGA:SO-Mgmt.Fee</v>
      </c>
    </row>
    <row r="129" spans="1:4">
      <c r="A129" s="2">
        <v>3111</v>
      </c>
      <c r="B129" s="3" t="s">
        <v>1335</v>
      </c>
      <c r="C129" s="3" t="s">
        <v>1311</v>
      </c>
      <c r="D129" s="3" t="str">
        <f t="shared" si="2"/>
        <v>3111 POV:SO-Services</v>
      </c>
    </row>
    <row r="130" spans="1:4">
      <c r="A130" s="2">
        <v>3116</v>
      </c>
      <c r="B130" s="3" t="s">
        <v>1336</v>
      </c>
      <c r="C130" s="3" t="s">
        <v>1311</v>
      </c>
      <c r="D130" s="3" t="str">
        <f t="shared" si="2"/>
        <v>3116 POV:SO-Mgmt.Fee</v>
      </c>
    </row>
    <row r="131" spans="1:4">
      <c r="A131" s="2">
        <v>3221</v>
      </c>
      <c r="B131" s="3" t="s">
        <v>1337</v>
      </c>
      <c r="C131" s="3" t="s">
        <v>1311</v>
      </c>
      <c r="D131" s="3" t="str">
        <f t="shared" si="2"/>
        <v>3221 UCT:SO-Services</v>
      </c>
    </row>
    <row r="132" spans="1:4">
      <c r="A132" s="2">
        <v>3225</v>
      </c>
      <c r="B132" s="3" t="s">
        <v>1338</v>
      </c>
      <c r="C132" s="3" t="s">
        <v>1311</v>
      </c>
      <c r="D132" s="3" t="str">
        <f t="shared" si="2"/>
        <v>3225 UCT:SO-PropertySale</v>
      </c>
    </row>
    <row r="133" spans="1:4">
      <c r="A133" s="2">
        <v>3226</v>
      </c>
      <c r="B133" s="3" t="s">
        <v>1339</v>
      </c>
      <c r="C133" s="3" t="s">
        <v>1311</v>
      </c>
      <c r="D133" s="3" t="str">
        <f t="shared" si="2"/>
        <v>3226 UCT:SO-Mgmt.Fee</v>
      </c>
    </row>
    <row r="134" spans="1:4">
      <c r="A134" s="2">
        <v>3231</v>
      </c>
      <c r="B134" s="3" t="s">
        <v>1340</v>
      </c>
      <c r="C134" s="3" t="s">
        <v>1311</v>
      </c>
      <c r="D134" s="3" t="str">
        <f t="shared" si="2"/>
        <v>3231 UGH:SO-Services</v>
      </c>
    </row>
    <row r="135" spans="1:4">
      <c r="A135" s="2">
        <v>3236</v>
      </c>
      <c r="B135" s="3" t="s">
        <v>1341</v>
      </c>
      <c r="C135" s="3" t="s">
        <v>1311</v>
      </c>
      <c r="D135" s="3" t="str">
        <f t="shared" si="2"/>
        <v>3236 UGH:SO-Mgmt.Fee</v>
      </c>
    </row>
    <row r="136" spans="1:4">
      <c r="A136" s="2">
        <v>3241</v>
      </c>
      <c r="B136" s="3" t="s">
        <v>1342</v>
      </c>
      <c r="C136" s="3" t="s">
        <v>1311</v>
      </c>
      <c r="D136" s="3" t="str">
        <f t="shared" si="2"/>
        <v>3241 EGSA:SO-Services</v>
      </c>
    </row>
    <row r="137" spans="1:4">
      <c r="A137" s="2">
        <v>3246</v>
      </c>
      <c r="B137" s="3" t="s">
        <v>1343</v>
      </c>
      <c r="C137" s="3" t="s">
        <v>1311</v>
      </c>
      <c r="D137" s="3" t="str">
        <f t="shared" ref="D137:D204" si="4">CONCATENATE(A137," ",B137)</f>
        <v>3246 EGSA:SO-Mgmt.Fee</v>
      </c>
    </row>
    <row r="138" spans="1:4">
      <c r="A138" s="2">
        <v>3251</v>
      </c>
      <c r="B138" s="3" t="s">
        <v>1344</v>
      </c>
      <c r="C138" s="3" t="s">
        <v>1311</v>
      </c>
      <c r="D138" s="3" t="str">
        <f t="shared" si="4"/>
        <v>3251 TPM:SO-Services</v>
      </c>
    </row>
    <row r="139" spans="1:4">
      <c r="A139" s="2">
        <v>3256</v>
      </c>
      <c r="B139" s="3" t="s">
        <v>1345</v>
      </c>
      <c r="C139" s="3" t="s">
        <v>1311</v>
      </c>
      <c r="D139" s="3" t="str">
        <f t="shared" si="4"/>
        <v>3256 TPM:SO-Mgmt.Fee</v>
      </c>
    </row>
    <row r="140" spans="1:4">
      <c r="A140" s="2">
        <v>3261</v>
      </c>
      <c r="B140" s="3" t="s">
        <v>1346</v>
      </c>
      <c r="C140" s="3" t="s">
        <v>1311</v>
      </c>
      <c r="D140" s="3" t="str">
        <f t="shared" si="4"/>
        <v>3261 TGC:SO-Services</v>
      </c>
    </row>
    <row r="141" spans="1:4">
      <c r="A141" s="2">
        <v>3266</v>
      </c>
      <c r="B141" s="3" t="s">
        <v>1347</v>
      </c>
      <c r="C141" s="3" t="s">
        <v>1311</v>
      </c>
      <c r="D141" s="3" t="str">
        <f t="shared" si="4"/>
        <v>3266 TGC:SO-Mgmt.Fee</v>
      </c>
    </row>
    <row r="142" spans="1:4">
      <c r="A142" s="2">
        <v>3271</v>
      </c>
      <c r="B142" s="3" t="s">
        <v>1348</v>
      </c>
      <c r="C142" s="3" t="s">
        <v>1311</v>
      </c>
      <c r="D142" s="3" t="str">
        <f t="shared" si="4"/>
        <v>3271 KEM:SO-Services</v>
      </c>
    </row>
    <row r="143" spans="1:4">
      <c r="A143" s="2">
        <v>3276</v>
      </c>
      <c r="B143" s="3" t="s">
        <v>1349</v>
      </c>
      <c r="C143" s="3" t="s">
        <v>1311</v>
      </c>
      <c r="D143" s="3" t="str">
        <f t="shared" si="4"/>
        <v>3276 KEM:SO-Mgmt.Fee</v>
      </c>
    </row>
    <row r="144" spans="1:4">
      <c r="A144" s="2">
        <v>3281</v>
      </c>
      <c r="B144" s="3" t="s">
        <v>1350</v>
      </c>
      <c r="C144" s="3" t="s">
        <v>1311</v>
      </c>
      <c r="D144" s="3" t="str">
        <f t="shared" si="4"/>
        <v>3281 BSS:SO-Services</v>
      </c>
    </row>
    <row r="145" spans="1:4">
      <c r="A145" s="2">
        <v>3282</v>
      </c>
      <c r="B145" s="3" t="s">
        <v>1351</v>
      </c>
      <c r="C145" s="3" t="s">
        <v>1311</v>
      </c>
      <c r="D145" s="3" t="str">
        <f t="shared" si="4"/>
        <v>3282 BSS:SO-Sales Stock</v>
      </c>
    </row>
    <row r="146" spans="1:4">
      <c r="A146" s="2">
        <v>3283</v>
      </c>
      <c r="B146" s="3" t="s">
        <v>1352</v>
      </c>
      <c r="C146" s="3" t="s">
        <v>1311</v>
      </c>
      <c r="D146" s="3" t="str">
        <f t="shared" si="4"/>
        <v>3283 BSS:SO-Construc/Proj</v>
      </c>
    </row>
    <row r="147" spans="1:4">
      <c r="A147" s="2">
        <v>3286</v>
      </c>
      <c r="B147" s="3" t="s">
        <v>1353</v>
      </c>
      <c r="C147" s="3" t="s">
        <v>1311</v>
      </c>
      <c r="D147" s="3" t="str">
        <f t="shared" si="4"/>
        <v>3286 BSS:SO-Mgmt.Fee</v>
      </c>
    </row>
    <row r="148" spans="1:4">
      <c r="A148" s="2">
        <v>3287</v>
      </c>
      <c r="B148" s="3" t="s">
        <v>1354</v>
      </c>
      <c r="C148" s="3" t="s">
        <v>1311</v>
      </c>
      <c r="D148" s="3" t="str">
        <f t="shared" si="4"/>
        <v>3287 BSS:SO-Consignment</v>
      </c>
    </row>
    <row r="149" spans="1:4">
      <c r="A149" s="2">
        <v>3291</v>
      </c>
      <c r="B149" s="3" t="s">
        <v>1355</v>
      </c>
      <c r="C149" s="3" t="s">
        <v>1311</v>
      </c>
      <c r="D149" s="3" t="str">
        <f t="shared" si="4"/>
        <v>3291 RR:SO-Services</v>
      </c>
    </row>
    <row r="150" spans="1:4">
      <c r="A150" s="2">
        <v>3292</v>
      </c>
      <c r="B150" s="3" t="s">
        <v>1356</v>
      </c>
      <c r="C150" s="3" t="s">
        <v>1311</v>
      </c>
      <c r="D150" s="3" t="str">
        <f t="shared" si="4"/>
        <v>3292 RR:SO-Sales Stock</v>
      </c>
    </row>
    <row r="151" spans="1:4">
      <c r="A151" s="2">
        <v>3296</v>
      </c>
      <c r="B151" s="3" t="s">
        <v>1357</v>
      </c>
      <c r="C151" s="3" t="s">
        <v>1311</v>
      </c>
      <c r="D151" s="3" t="str">
        <f t="shared" si="4"/>
        <v>3296 RR:SO-Mgmt.Fee</v>
      </c>
    </row>
    <row r="152" spans="1:4">
      <c r="A152" s="2">
        <v>3301</v>
      </c>
      <c r="B152" s="3" t="s">
        <v>1358</v>
      </c>
      <c r="C152" s="3" t="s">
        <v>1311</v>
      </c>
      <c r="D152" s="3" t="str">
        <f t="shared" si="4"/>
        <v>3301 BPS:SO-Services</v>
      </c>
    </row>
    <row r="153" spans="1:4">
      <c r="A153" s="2">
        <v>3302</v>
      </c>
      <c r="B153" s="3" t="s">
        <v>1359</v>
      </c>
      <c r="C153" s="3" t="s">
        <v>1311</v>
      </c>
      <c r="D153" s="3" t="str">
        <f t="shared" si="4"/>
        <v>3302 BPS:SO-Sales Stock</v>
      </c>
    </row>
    <row r="154" spans="1:4">
      <c r="A154" s="2">
        <v>3303</v>
      </c>
      <c r="B154" s="3" t="s">
        <v>1360</v>
      </c>
      <c r="C154" s="3" t="s">
        <v>1311</v>
      </c>
      <c r="D154" s="3" t="str">
        <f t="shared" si="4"/>
        <v>3303 BPS:SO-Construc/Proj</v>
      </c>
    </row>
    <row r="155" spans="1:4">
      <c r="A155" s="2">
        <v>3306</v>
      </c>
      <c r="B155" s="3" t="s">
        <v>1361</v>
      </c>
      <c r="C155" s="3" t="s">
        <v>1311</v>
      </c>
      <c r="D155" s="3" t="str">
        <f t="shared" si="4"/>
        <v>3306 BPS:SO-Mgmt.Fee</v>
      </c>
    </row>
    <row r="156" spans="1:4">
      <c r="A156" s="2">
        <v>3311</v>
      </c>
      <c r="B156" s="3" t="s">
        <v>1362</v>
      </c>
      <c r="C156" s="3" t="s">
        <v>1311</v>
      </c>
      <c r="D156" s="3" t="str">
        <f t="shared" si="4"/>
        <v>3311 BSH:SO-Services</v>
      </c>
    </row>
    <row r="157" spans="1:4">
      <c r="A157" s="2">
        <v>3316</v>
      </c>
      <c r="B157" s="3" t="s">
        <v>1363</v>
      </c>
      <c r="C157" s="3" t="s">
        <v>1311</v>
      </c>
      <c r="D157" s="3" t="str">
        <f t="shared" si="4"/>
        <v>3316 BSH:SO-Mgmt.Fee</v>
      </c>
    </row>
    <row r="158" spans="1:4">
      <c r="A158" s="2">
        <v>3321</v>
      </c>
      <c r="B158" s="3" t="s">
        <v>1364</v>
      </c>
      <c r="C158" s="3" t="s">
        <v>1311</v>
      </c>
      <c r="D158" s="3" t="str">
        <f t="shared" si="4"/>
        <v>3321 RPS:SO-Services</v>
      </c>
    </row>
    <row r="159" spans="1:4">
      <c r="A159" s="2">
        <v>3326</v>
      </c>
      <c r="B159" s="3" t="s">
        <v>1365</v>
      </c>
      <c r="C159" s="3" t="s">
        <v>1311</v>
      </c>
      <c r="D159" s="3" t="str">
        <f t="shared" si="4"/>
        <v>3326 RPS:SO-Mgmt.Fee</v>
      </c>
    </row>
    <row r="160" spans="1:4">
      <c r="A160" s="2">
        <v>3336</v>
      </c>
      <c r="B160" s="3" t="s">
        <v>1366</v>
      </c>
      <c r="C160" s="3" t="s">
        <v>1311</v>
      </c>
      <c r="D160" s="3" t="str">
        <f t="shared" si="4"/>
        <v>3336 RI:SO-Mgmt.Fee</v>
      </c>
    </row>
    <row r="161" spans="1:4">
      <c r="A161" s="2">
        <v>3346</v>
      </c>
      <c r="B161" s="3" t="s">
        <v>1367</v>
      </c>
      <c r="C161" s="3" t="s">
        <v>1311</v>
      </c>
      <c r="D161" s="3" t="str">
        <f t="shared" si="4"/>
        <v>3346 RIB:SO-Mgmt.Fee</v>
      </c>
    </row>
    <row r="162" spans="1:4">
      <c r="A162" s="2">
        <v>3356</v>
      </c>
      <c r="B162" s="3" t="s">
        <v>1368</v>
      </c>
      <c r="C162" s="3" t="s">
        <v>1311</v>
      </c>
      <c r="D162" s="3" t="str">
        <f t="shared" si="4"/>
        <v>3356 AD:SO-Mgmt.Fee</v>
      </c>
    </row>
    <row r="163" spans="1:4">
      <c r="A163" s="2">
        <v>3361</v>
      </c>
      <c r="B163" s="3" t="s">
        <v>1369</v>
      </c>
      <c r="C163" s="3" t="s">
        <v>1311</v>
      </c>
      <c r="D163" s="3" t="str">
        <f t="shared" si="4"/>
        <v>3361 RBS:SO-Services</v>
      </c>
    </row>
    <row r="164" spans="1:4">
      <c r="A164" s="2">
        <v>3366</v>
      </c>
      <c r="B164" s="3" t="s">
        <v>1370</v>
      </c>
      <c r="C164" s="3" t="s">
        <v>1311</v>
      </c>
      <c r="D164" s="3" t="str">
        <f t="shared" si="4"/>
        <v>3366 RBS:SO-Mgmt.Fee</v>
      </c>
    </row>
    <row r="165" spans="1:4">
      <c r="A165" s="2">
        <v>3373</v>
      </c>
      <c r="B165" s="3" t="s">
        <v>1371</v>
      </c>
      <c r="C165" s="3" t="s">
        <v>1311</v>
      </c>
      <c r="D165" s="3" t="str">
        <f t="shared" si="4"/>
        <v>3373 HHT:SO-Construc/Proj</v>
      </c>
    </row>
    <row r="166" spans="1:4">
      <c r="A166" s="2">
        <v>3381</v>
      </c>
      <c r="B166" s="3" t="s">
        <v>1372</v>
      </c>
      <c r="C166" s="3" t="s">
        <v>1311</v>
      </c>
      <c r="D166" s="3" t="str">
        <f t="shared" si="4"/>
        <v>3381 T23:SO-Services</v>
      </c>
    </row>
    <row r="167" spans="1:4">
      <c r="A167" s="2">
        <v>3386</v>
      </c>
      <c r="B167" s="3" t="s">
        <v>1373</v>
      </c>
      <c r="C167" s="3" t="s">
        <v>1311</v>
      </c>
      <c r="D167" s="3" t="str">
        <f t="shared" si="4"/>
        <v>3386 T23:SO-Mgmt.Fee</v>
      </c>
    </row>
    <row r="168" spans="1:4">
      <c r="A168" s="2">
        <v>3391</v>
      </c>
      <c r="B168" s="3" t="s">
        <v>1374</v>
      </c>
      <c r="C168" s="3" t="s">
        <v>1311</v>
      </c>
      <c r="D168" s="3" t="str">
        <f t="shared" si="4"/>
        <v>3391 T01:SO-Services</v>
      </c>
    </row>
    <row r="169" spans="1:4">
      <c r="A169" s="2">
        <v>3396</v>
      </c>
      <c r="B169" s="3" t="s">
        <v>1375</v>
      </c>
      <c r="C169" s="3" t="s">
        <v>1311</v>
      </c>
      <c r="D169" s="3" t="str">
        <f t="shared" si="4"/>
        <v>3396 T01:SO-Mgmt.Fee</v>
      </c>
    </row>
    <row r="170" spans="1:4">
      <c r="A170" s="2">
        <v>3401</v>
      </c>
      <c r="B170" s="3" t="s">
        <v>1376</v>
      </c>
      <c r="C170" s="3" t="s">
        <v>1311</v>
      </c>
      <c r="D170" s="3" t="str">
        <f t="shared" si="4"/>
        <v>3401 T02:SO-Services</v>
      </c>
    </row>
    <row r="171" spans="1:4">
      <c r="A171" s="2">
        <v>3406</v>
      </c>
      <c r="B171" s="3" t="s">
        <v>1377</v>
      </c>
      <c r="C171" s="3" t="s">
        <v>1311</v>
      </c>
      <c r="D171" s="3" t="str">
        <f t="shared" si="4"/>
        <v>3406 T02:SO-Mgmt.Fee</v>
      </c>
    </row>
    <row r="172" spans="1:4">
      <c r="A172" s="2">
        <v>3411</v>
      </c>
      <c r="B172" s="3" t="s">
        <v>1378</v>
      </c>
      <c r="C172" s="3" t="s">
        <v>1311</v>
      </c>
      <c r="D172" s="3" t="str">
        <f t="shared" si="4"/>
        <v>3411 T03:SO-Services</v>
      </c>
    </row>
    <row r="173" spans="1:4">
      <c r="A173" s="2">
        <v>3416</v>
      </c>
      <c r="B173" s="3" t="s">
        <v>1379</v>
      </c>
      <c r="C173" s="3" t="s">
        <v>1311</v>
      </c>
      <c r="D173" s="3" t="str">
        <f t="shared" si="4"/>
        <v>3416 T03:SO-Mgmt.Fee</v>
      </c>
    </row>
    <row r="174" spans="1:4">
      <c r="A174" s="2">
        <v>3421</v>
      </c>
      <c r="B174" s="3" t="s">
        <v>1380</v>
      </c>
      <c r="C174" s="3" t="s">
        <v>1311</v>
      </c>
      <c r="D174" s="3" t="str">
        <f t="shared" si="4"/>
        <v>3421 T04:SO-Services</v>
      </c>
    </row>
    <row r="175" spans="1:4">
      <c r="A175" s="2">
        <v>3426</v>
      </c>
      <c r="B175" s="3" t="s">
        <v>1381</v>
      </c>
      <c r="C175" s="3" t="s">
        <v>1311</v>
      </c>
      <c r="D175" s="3" t="str">
        <f t="shared" si="4"/>
        <v>3426 T04:SO-Mgmt.Fee</v>
      </c>
    </row>
    <row r="176" spans="1:4">
      <c r="A176" s="2">
        <v>3431</v>
      </c>
      <c r="B176" s="3" t="s">
        <v>1382</v>
      </c>
      <c r="C176" s="3" t="s">
        <v>1311</v>
      </c>
      <c r="D176" s="3" t="str">
        <f t="shared" si="4"/>
        <v>3431 T05:SO-Services</v>
      </c>
    </row>
    <row r="177" spans="1:4">
      <c r="A177" s="2">
        <v>3436</v>
      </c>
      <c r="B177" s="3" t="s">
        <v>1383</v>
      </c>
      <c r="C177" s="3" t="s">
        <v>1311</v>
      </c>
      <c r="D177" s="3" t="str">
        <f t="shared" si="4"/>
        <v>3436 T05:SO-Mgmt.Fee</v>
      </c>
    </row>
    <row r="178" spans="1:4">
      <c r="A178" s="2">
        <v>3441</v>
      </c>
      <c r="B178" s="3" t="s">
        <v>1384</v>
      </c>
      <c r="C178" s="3" t="s">
        <v>1311</v>
      </c>
      <c r="D178" s="3" t="str">
        <f t="shared" si="4"/>
        <v>3441 T06:SO-Services</v>
      </c>
    </row>
    <row r="179" spans="1:4">
      <c r="A179" s="2">
        <v>3446</v>
      </c>
      <c r="B179" s="3" t="s">
        <v>1385</v>
      </c>
      <c r="C179" s="3" t="s">
        <v>1311</v>
      </c>
      <c r="D179" s="3" t="str">
        <f t="shared" si="4"/>
        <v>3446 T06:SO-Mgmt.Fee</v>
      </c>
    </row>
    <row r="180" spans="1:4">
      <c r="A180" s="2">
        <v>3451</v>
      </c>
      <c r="B180" s="3" t="s">
        <v>1386</v>
      </c>
      <c r="C180" s="3" t="s">
        <v>1311</v>
      </c>
      <c r="D180" s="3" t="str">
        <f t="shared" si="4"/>
        <v>3451 T07:SO-Services</v>
      </c>
    </row>
    <row r="181" spans="1:4">
      <c r="A181" s="2">
        <v>3456</v>
      </c>
      <c r="B181" s="3" t="s">
        <v>1387</v>
      </c>
      <c r="C181" s="3" t="s">
        <v>1311</v>
      </c>
      <c r="D181" s="3" t="str">
        <f t="shared" si="4"/>
        <v>3456 T07:SO-Mgmt.Fee</v>
      </c>
    </row>
    <row r="182" spans="1:4">
      <c r="A182" s="2">
        <v>3461</v>
      </c>
      <c r="B182" s="3" t="s">
        <v>1388</v>
      </c>
      <c r="C182" s="3" t="s">
        <v>1311</v>
      </c>
      <c r="D182" s="3" t="str">
        <f t="shared" si="4"/>
        <v>3461 T08:SO-Services</v>
      </c>
    </row>
    <row r="183" spans="1:4">
      <c r="A183" s="2">
        <v>3466</v>
      </c>
      <c r="B183" s="3" t="s">
        <v>1389</v>
      </c>
      <c r="C183" s="3" t="s">
        <v>1311</v>
      </c>
      <c r="D183" s="3" t="str">
        <f t="shared" si="4"/>
        <v>3466 T08:SO-Mgmt.Fee</v>
      </c>
    </row>
    <row r="184" spans="1:4">
      <c r="A184" s="2">
        <v>3471</v>
      </c>
      <c r="B184" s="3" t="s">
        <v>1390</v>
      </c>
      <c r="C184" s="3" t="s">
        <v>1311</v>
      </c>
      <c r="D184" s="3" t="str">
        <f t="shared" si="4"/>
        <v>3471 T09:SO-Services</v>
      </c>
    </row>
    <row r="185" spans="1:4">
      <c r="A185" s="2">
        <v>3476</v>
      </c>
      <c r="B185" s="3" t="s">
        <v>1391</v>
      </c>
      <c r="C185" s="3" t="s">
        <v>1311</v>
      </c>
      <c r="D185" s="3" t="str">
        <f t="shared" si="4"/>
        <v>3476 T09:SO-Mgmt.Fee</v>
      </c>
    </row>
    <row r="186" spans="1:4">
      <c r="A186" s="2">
        <v>3481</v>
      </c>
      <c r="B186" s="3" t="s">
        <v>1392</v>
      </c>
      <c r="C186" s="3" t="s">
        <v>1311</v>
      </c>
      <c r="D186" s="3" t="str">
        <f t="shared" si="4"/>
        <v>3481 T10:SO-Services</v>
      </c>
    </row>
    <row r="187" spans="1:4">
      <c r="A187" s="2">
        <v>3486</v>
      </c>
      <c r="B187" s="79" t="s">
        <v>1393</v>
      </c>
      <c r="C187" s="3" t="s">
        <v>1311</v>
      </c>
      <c r="D187" s="3" t="str">
        <f t="shared" si="4"/>
        <v>3486 T10:SO-Mgmt.Fee</v>
      </c>
    </row>
    <row r="188" spans="1:4">
      <c r="A188" s="2" t="s">
        <v>1394</v>
      </c>
      <c r="B188" s="79" t="s">
        <v>1395</v>
      </c>
      <c r="C188" s="3" t="s">
        <v>1311</v>
      </c>
      <c r="D188" s="3" t="str">
        <f t="shared" ref="D188:D191" si="5">CONCATENATE(A188," ",B188)</f>
        <v>3491 RBV:SO-Services</v>
      </c>
    </row>
    <row r="189" spans="1:4">
      <c r="A189" s="2" t="s">
        <v>1396</v>
      </c>
      <c r="B189" s="79" t="s">
        <v>1397</v>
      </c>
      <c r="C189" s="3" t="s">
        <v>1311</v>
      </c>
      <c r="D189" s="3" t="str">
        <f t="shared" si="5"/>
        <v>3496 RBV:SO-Mgmt.Fee</v>
      </c>
    </row>
    <row r="190" spans="1:4">
      <c r="A190" s="2">
        <v>3501</v>
      </c>
      <c r="B190" s="79" t="s">
        <v>1649</v>
      </c>
      <c r="C190" s="3" t="s">
        <v>1311</v>
      </c>
      <c r="D190" s="3" t="str">
        <f t="shared" si="5"/>
        <v>3501 Mamma:SO-Services</v>
      </c>
    </row>
    <row r="191" spans="1:4">
      <c r="A191" s="2">
        <v>3506</v>
      </c>
      <c r="B191" s="79" t="s">
        <v>1650</v>
      </c>
      <c r="C191" s="3" t="s">
        <v>1311</v>
      </c>
      <c r="D191" s="3" t="str">
        <f t="shared" si="5"/>
        <v>3506 Mamma:SO-Mgmt.Fee</v>
      </c>
    </row>
    <row r="192" spans="1:4">
      <c r="A192" s="2">
        <v>4011</v>
      </c>
      <c r="B192" s="3" t="s">
        <v>1398</v>
      </c>
      <c r="C192" s="3" t="s">
        <v>1399</v>
      </c>
      <c r="D192" s="3" t="str">
        <f t="shared" si="4"/>
        <v>4011 BTSG:CN-Req.Inv</v>
      </c>
    </row>
    <row r="193" spans="1:4">
      <c r="A193" s="2">
        <v>4012</v>
      </c>
      <c r="B193" s="3" t="s">
        <v>1400</v>
      </c>
      <c r="C193" s="3" t="s">
        <v>1399</v>
      </c>
      <c r="D193" s="3" t="str">
        <f t="shared" si="4"/>
        <v>4012 BTSG:CN-Req.Tax/Rcpt</v>
      </c>
    </row>
    <row r="194" spans="1:4">
      <c r="A194" s="2">
        <v>4013</v>
      </c>
      <c r="B194" s="3" t="s">
        <v>1401</v>
      </c>
      <c r="C194" s="3" t="s">
        <v>1399</v>
      </c>
      <c r="D194" s="3" t="str">
        <f t="shared" si="4"/>
        <v>4013 BTSG:CN-Req.Rcpt</v>
      </c>
    </row>
    <row r="195" spans="1:4">
      <c r="A195" s="2">
        <v>4014</v>
      </c>
      <c r="B195" s="3" t="s">
        <v>1402</v>
      </c>
      <c r="C195" s="3" t="s">
        <v>1399</v>
      </c>
      <c r="D195" s="3" t="str">
        <f t="shared" si="4"/>
        <v>4014 BTSG:DN-Req.Inv</v>
      </c>
    </row>
    <row r="196" spans="1:4">
      <c r="A196" s="2">
        <v>4015</v>
      </c>
      <c r="B196" s="3" t="s">
        <v>1403</v>
      </c>
      <c r="C196" s="3" t="s">
        <v>1399</v>
      </c>
      <c r="D196" s="3" t="str">
        <f t="shared" si="4"/>
        <v>4015 BTSG:DN-Req.Tax/Rcpt</v>
      </c>
    </row>
    <row r="197" spans="1:4">
      <c r="A197" s="2">
        <v>4016</v>
      </c>
      <c r="B197" s="3" t="s">
        <v>1404</v>
      </c>
      <c r="C197" s="3" t="s">
        <v>1399</v>
      </c>
      <c r="D197" s="3" t="str">
        <f t="shared" si="4"/>
        <v>4016 BTSG:DN-Req.Rcpt</v>
      </c>
    </row>
    <row r="198" spans="1:4">
      <c r="A198" s="2">
        <v>4021</v>
      </c>
      <c r="B198" s="3" t="s">
        <v>1405</v>
      </c>
      <c r="C198" s="3" t="s">
        <v>1399</v>
      </c>
      <c r="D198" s="3" t="str">
        <f t="shared" si="4"/>
        <v>4021 YSC:CN-Req.Inv</v>
      </c>
    </row>
    <row r="199" spans="1:4">
      <c r="A199" s="2">
        <v>4022</v>
      </c>
      <c r="B199" s="3" t="s">
        <v>1406</v>
      </c>
      <c r="C199" s="3" t="s">
        <v>1399</v>
      </c>
      <c r="D199" s="3" t="str">
        <f t="shared" si="4"/>
        <v>4022 YSC:CN-Req.Tax/Rcpt</v>
      </c>
    </row>
    <row r="200" spans="1:4">
      <c r="A200" s="2">
        <v>4023</v>
      </c>
      <c r="B200" s="3" t="s">
        <v>1407</v>
      </c>
      <c r="C200" s="3" t="s">
        <v>1399</v>
      </c>
      <c r="D200" s="3" t="str">
        <f t="shared" si="4"/>
        <v>4023 YSC:CN-Req.Rcpt</v>
      </c>
    </row>
    <row r="201" spans="1:4">
      <c r="A201" s="2">
        <v>4024</v>
      </c>
      <c r="B201" s="3" t="s">
        <v>1408</v>
      </c>
      <c r="C201" s="3" t="s">
        <v>1399</v>
      </c>
      <c r="D201" s="3" t="str">
        <f t="shared" si="4"/>
        <v>4024 YSC:DN-Req.Inv</v>
      </c>
    </row>
    <row r="202" spans="1:4">
      <c r="A202" s="2">
        <v>4025</v>
      </c>
      <c r="B202" s="3" t="s">
        <v>1409</v>
      </c>
      <c r="C202" s="3" t="s">
        <v>1399</v>
      </c>
      <c r="D202" s="3" t="str">
        <f t="shared" si="4"/>
        <v>4025 YSC:DN-Req.Tax/Rcpt</v>
      </c>
    </row>
    <row r="203" spans="1:4">
      <c r="A203" s="2">
        <v>4026</v>
      </c>
      <c r="B203" s="3" t="s">
        <v>1410</v>
      </c>
      <c r="C203" s="3" t="s">
        <v>1399</v>
      </c>
      <c r="D203" s="3" t="str">
        <f t="shared" si="4"/>
        <v>4026 YSC:DN-Req.Rcpt</v>
      </c>
    </row>
    <row r="204" spans="1:4">
      <c r="A204" s="2">
        <v>4031</v>
      </c>
      <c r="B204" s="3" t="s">
        <v>1411</v>
      </c>
      <c r="C204" s="3" t="s">
        <v>1399</v>
      </c>
      <c r="D204" s="3" t="str">
        <f t="shared" si="4"/>
        <v>4031 BTS:CN-Req.Inv</v>
      </c>
    </row>
    <row r="205" spans="1:4">
      <c r="A205" s="2">
        <v>4032</v>
      </c>
      <c r="B205" s="3" t="s">
        <v>1412</v>
      </c>
      <c r="C205" s="3" t="s">
        <v>1399</v>
      </c>
      <c r="D205" s="3" t="str">
        <f t="shared" ref="D205:D268" si="6">CONCATENATE(A205," ",B205)</f>
        <v>4032 BTS:CN-Req.Tax/Rcpt</v>
      </c>
    </row>
    <row r="206" spans="1:4">
      <c r="A206" s="2">
        <v>4033</v>
      </c>
      <c r="B206" s="3" t="s">
        <v>1413</v>
      </c>
      <c r="C206" s="3" t="s">
        <v>1399</v>
      </c>
      <c r="D206" s="3" t="str">
        <f t="shared" si="6"/>
        <v>4033 BTS:CN-Req.Rcpt</v>
      </c>
    </row>
    <row r="207" spans="1:4">
      <c r="A207" s="2">
        <v>4034</v>
      </c>
      <c r="B207" s="3" t="s">
        <v>1414</v>
      </c>
      <c r="C207" s="3" t="s">
        <v>1399</v>
      </c>
      <c r="D207" s="3" t="str">
        <f t="shared" si="6"/>
        <v>4034 BTS:DN-Req.Inv</v>
      </c>
    </row>
    <row r="208" spans="1:4">
      <c r="A208" s="2">
        <v>4035</v>
      </c>
      <c r="B208" s="3" t="s">
        <v>1415</v>
      </c>
      <c r="C208" s="3" t="s">
        <v>1399</v>
      </c>
      <c r="D208" s="3" t="str">
        <f t="shared" si="6"/>
        <v>4035 BTS:DN-Req.Tax/Rcpt</v>
      </c>
    </row>
    <row r="209" spans="1:4">
      <c r="A209" s="2">
        <v>4036</v>
      </c>
      <c r="B209" s="3" t="s">
        <v>1416</v>
      </c>
      <c r="C209" s="3" t="s">
        <v>1399</v>
      </c>
      <c r="D209" s="3" t="str">
        <f t="shared" si="6"/>
        <v>4036 BTS:DN-Req.Rcpt</v>
      </c>
    </row>
    <row r="210" spans="1:4">
      <c r="A210" s="2">
        <v>4041</v>
      </c>
      <c r="B210" s="3" t="s">
        <v>1417</v>
      </c>
      <c r="C210" s="3" t="s">
        <v>1399</v>
      </c>
      <c r="D210" s="3" t="str">
        <f t="shared" si="6"/>
        <v>4041 BIS:CN-Req.Inv</v>
      </c>
    </row>
    <row r="211" spans="1:4">
      <c r="A211" s="2">
        <v>4042</v>
      </c>
      <c r="B211" s="3" t="s">
        <v>1418</v>
      </c>
      <c r="C211" s="3" t="s">
        <v>1399</v>
      </c>
      <c r="D211" s="3" t="str">
        <f t="shared" si="6"/>
        <v>4042 BIS:CN-Req.Tax/Rcpt</v>
      </c>
    </row>
    <row r="212" spans="1:4">
      <c r="A212" s="2">
        <v>4043</v>
      </c>
      <c r="B212" s="3" t="s">
        <v>1419</v>
      </c>
      <c r="C212" s="3" t="s">
        <v>1399</v>
      </c>
      <c r="D212" s="3" t="str">
        <f t="shared" si="6"/>
        <v>4043 BIS:CN-Req.Rcpt</v>
      </c>
    </row>
    <row r="213" spans="1:4">
      <c r="A213" s="2">
        <v>4044</v>
      </c>
      <c r="B213" s="3" t="s">
        <v>1420</v>
      </c>
      <c r="C213" s="3" t="s">
        <v>1399</v>
      </c>
      <c r="D213" s="3" t="str">
        <f t="shared" si="6"/>
        <v>4044 BIS:DN-Req.Inv</v>
      </c>
    </row>
    <row r="214" spans="1:4">
      <c r="A214" s="2">
        <v>4045</v>
      </c>
      <c r="B214" s="3" t="s">
        <v>1421</v>
      </c>
      <c r="C214" s="3" t="s">
        <v>1399</v>
      </c>
      <c r="D214" s="3" t="str">
        <f t="shared" si="6"/>
        <v>4045 BIS:DN-Req.Tax/Rcpt</v>
      </c>
    </row>
    <row r="215" spans="1:4">
      <c r="A215" s="2">
        <v>4046</v>
      </c>
      <c r="B215" s="3" t="s">
        <v>1422</v>
      </c>
      <c r="C215" s="3" t="s">
        <v>1399</v>
      </c>
      <c r="D215" s="3" t="str">
        <f t="shared" si="6"/>
        <v>4046 BIS:DN-Req.Rcpt</v>
      </c>
    </row>
    <row r="216" spans="1:4">
      <c r="A216" s="2">
        <v>4051</v>
      </c>
      <c r="B216" s="3" t="s">
        <v>1423</v>
      </c>
      <c r="C216" s="3" t="s">
        <v>1399</v>
      </c>
      <c r="D216" s="3" t="str">
        <f t="shared" si="6"/>
        <v>4051 NBM:CN-Req.Inv</v>
      </c>
    </row>
    <row r="217" spans="1:4">
      <c r="A217" s="2">
        <v>4052</v>
      </c>
      <c r="B217" s="3" t="s">
        <v>1424</v>
      </c>
      <c r="C217" s="3" t="s">
        <v>1399</v>
      </c>
      <c r="D217" s="3" t="str">
        <f t="shared" si="6"/>
        <v>4052 NBM:CN-Req.Tax/Rcpt</v>
      </c>
    </row>
    <row r="218" spans="1:4">
      <c r="A218" s="2">
        <v>4053</v>
      </c>
      <c r="B218" s="3" t="s">
        <v>1425</v>
      </c>
      <c r="C218" s="3" t="s">
        <v>1399</v>
      </c>
      <c r="D218" s="3" t="str">
        <f t="shared" si="6"/>
        <v>4053 NBM:CN-Req.Rcpt</v>
      </c>
    </row>
    <row r="219" spans="1:4">
      <c r="A219" s="2">
        <v>4054</v>
      </c>
      <c r="B219" s="3" t="s">
        <v>1426</v>
      </c>
      <c r="C219" s="3" t="s">
        <v>1399</v>
      </c>
      <c r="D219" s="3" t="str">
        <f t="shared" si="6"/>
        <v>4054 NBM:DN-Req.Inv</v>
      </c>
    </row>
    <row r="220" spans="1:4">
      <c r="A220" s="2">
        <v>4055</v>
      </c>
      <c r="B220" s="3" t="s">
        <v>1427</v>
      </c>
      <c r="C220" s="3" t="s">
        <v>1399</v>
      </c>
      <c r="D220" s="3" t="str">
        <f t="shared" si="6"/>
        <v>4055 NBM:DN-Req.Tax/Rcpt</v>
      </c>
    </row>
    <row r="221" spans="1:4">
      <c r="A221" s="2">
        <v>4056</v>
      </c>
      <c r="B221" s="3" t="s">
        <v>1428</v>
      </c>
      <c r="C221" s="3" t="s">
        <v>1399</v>
      </c>
      <c r="D221" s="3" t="str">
        <f t="shared" si="6"/>
        <v>4056 NBM:DN-Req.Rcpt</v>
      </c>
    </row>
    <row r="222" spans="1:4">
      <c r="A222" s="2">
        <v>4061</v>
      </c>
      <c r="B222" s="3" t="s">
        <v>1429</v>
      </c>
      <c r="C222" s="3" t="s">
        <v>1399</v>
      </c>
      <c r="D222" s="3" t="str">
        <f t="shared" si="6"/>
        <v>4061 EBM:CN-Req.Inv</v>
      </c>
    </row>
    <row r="223" spans="1:4">
      <c r="A223" s="2">
        <v>4062</v>
      </c>
      <c r="B223" s="3" t="s">
        <v>1430</v>
      </c>
      <c r="C223" s="3" t="s">
        <v>1399</v>
      </c>
      <c r="D223" s="3" t="str">
        <f t="shared" si="6"/>
        <v>4062 EBM:CN-Req.Tax/Rcpt</v>
      </c>
    </row>
    <row r="224" spans="1:4">
      <c r="A224" s="2">
        <v>4063</v>
      </c>
      <c r="B224" s="3" t="s">
        <v>1431</v>
      </c>
      <c r="C224" s="3" t="s">
        <v>1399</v>
      </c>
      <c r="D224" s="3" t="str">
        <f t="shared" si="6"/>
        <v>4063 EBM:CN-Req.Rcpt</v>
      </c>
    </row>
    <row r="225" spans="1:4">
      <c r="A225" s="2">
        <v>4064</v>
      </c>
      <c r="B225" s="3" t="s">
        <v>1432</v>
      </c>
      <c r="C225" s="3" t="s">
        <v>1399</v>
      </c>
      <c r="D225" s="3" t="str">
        <f t="shared" si="6"/>
        <v>4064 EBM:DN-Req.Inv</v>
      </c>
    </row>
    <row r="226" spans="1:4">
      <c r="A226" s="2">
        <v>4065</v>
      </c>
      <c r="B226" s="3" t="s">
        <v>1433</v>
      </c>
      <c r="C226" s="3" t="s">
        <v>1399</v>
      </c>
      <c r="D226" s="3" t="str">
        <f t="shared" si="6"/>
        <v>4065 EBM:DN-Req.Tax/Rcpt</v>
      </c>
    </row>
    <row r="227" spans="1:4">
      <c r="A227" s="2">
        <v>4066</v>
      </c>
      <c r="B227" s="3" t="s">
        <v>1434</v>
      </c>
      <c r="C227" s="3" t="s">
        <v>1399</v>
      </c>
      <c r="D227" s="3" t="str">
        <f t="shared" si="6"/>
        <v>4066 EBM:DN-Req.Rcpt</v>
      </c>
    </row>
    <row r="228" spans="1:4">
      <c r="A228" s="2">
        <v>4071</v>
      </c>
      <c r="B228" s="3" t="s">
        <v>1435</v>
      </c>
      <c r="C228" s="3" t="s">
        <v>1399</v>
      </c>
      <c r="D228" s="3" t="str">
        <f t="shared" si="6"/>
        <v>4071 BID:CN-Req.Inv</v>
      </c>
    </row>
    <row r="229" spans="1:4">
      <c r="A229" s="2">
        <v>4072</v>
      </c>
      <c r="B229" s="3" t="s">
        <v>1436</v>
      </c>
      <c r="C229" s="3" t="s">
        <v>1399</v>
      </c>
      <c r="D229" s="3" t="str">
        <f t="shared" si="6"/>
        <v>4072 BID:CN-Req.Tax/Rcpt</v>
      </c>
    </row>
    <row r="230" spans="1:4">
      <c r="A230" s="2">
        <v>4073</v>
      </c>
      <c r="B230" s="3" t="s">
        <v>1437</v>
      </c>
      <c r="C230" s="3" t="s">
        <v>1399</v>
      </c>
      <c r="D230" s="3" t="str">
        <f t="shared" si="6"/>
        <v>4073 BID:CN-Req.Rcpt</v>
      </c>
    </row>
    <row r="231" spans="1:4">
      <c r="A231" s="2">
        <v>4074</v>
      </c>
      <c r="B231" s="3" t="s">
        <v>1438</v>
      </c>
      <c r="C231" s="3" t="s">
        <v>1399</v>
      </c>
      <c r="D231" s="3" t="str">
        <f t="shared" si="6"/>
        <v>4074 BID:DN-Req.Inv</v>
      </c>
    </row>
    <row r="232" spans="1:4">
      <c r="A232" s="2">
        <v>4075</v>
      </c>
      <c r="B232" s="3" t="s">
        <v>1439</v>
      </c>
      <c r="C232" s="3" t="s">
        <v>1399</v>
      </c>
      <c r="D232" s="3" t="str">
        <f t="shared" si="6"/>
        <v>4075 BID:DN-Req.Tax/Rcpt</v>
      </c>
    </row>
    <row r="233" spans="1:4">
      <c r="A233" s="2">
        <v>4076</v>
      </c>
      <c r="B233" s="3" t="s">
        <v>1440</v>
      </c>
      <c r="C233" s="3" t="s">
        <v>1399</v>
      </c>
      <c r="D233" s="3" t="str">
        <f t="shared" si="6"/>
        <v>4076 BID:DN-Req.Rcpt</v>
      </c>
    </row>
    <row r="234" spans="1:4">
      <c r="A234" s="2">
        <v>4081</v>
      </c>
      <c r="B234" s="3" t="s">
        <v>1441</v>
      </c>
      <c r="C234" s="3" t="s">
        <v>1399</v>
      </c>
      <c r="D234" s="3" t="str">
        <f t="shared" si="6"/>
        <v>4081 VGI:CN-Req.Inv</v>
      </c>
    </row>
    <row r="235" spans="1:4">
      <c r="A235" s="2">
        <v>4082</v>
      </c>
      <c r="B235" s="3" t="s">
        <v>1442</v>
      </c>
      <c r="C235" s="3" t="s">
        <v>1399</v>
      </c>
      <c r="D235" s="3" t="str">
        <f t="shared" si="6"/>
        <v>4082 VGI:CN-Req.Tax/Rcpt</v>
      </c>
    </row>
    <row r="236" spans="1:4">
      <c r="A236" s="2">
        <v>4083</v>
      </c>
      <c r="B236" s="3" t="s">
        <v>1443</v>
      </c>
      <c r="C236" s="3" t="s">
        <v>1399</v>
      </c>
      <c r="D236" s="3" t="str">
        <f t="shared" si="6"/>
        <v>4083 VGI:CN-Req.Rcpt</v>
      </c>
    </row>
    <row r="237" spans="1:4">
      <c r="A237" s="2">
        <v>4084</v>
      </c>
      <c r="B237" s="3" t="s">
        <v>1444</v>
      </c>
      <c r="C237" s="3" t="s">
        <v>1399</v>
      </c>
      <c r="D237" s="3" t="str">
        <f t="shared" si="6"/>
        <v>4084 VGI:DN-Req.Inv</v>
      </c>
    </row>
    <row r="238" spans="1:4">
      <c r="A238" s="2">
        <v>4085</v>
      </c>
      <c r="B238" s="3" t="s">
        <v>1445</v>
      </c>
      <c r="C238" s="3" t="s">
        <v>1399</v>
      </c>
      <c r="D238" s="3" t="str">
        <f t="shared" si="6"/>
        <v>4085 VGI:DN-Req.Tax/Rcpt</v>
      </c>
    </row>
    <row r="239" spans="1:4">
      <c r="A239" s="2">
        <v>4086</v>
      </c>
      <c r="B239" s="3" t="s">
        <v>1446</v>
      </c>
      <c r="C239" s="3" t="s">
        <v>1399</v>
      </c>
      <c r="D239" s="3" t="str">
        <f t="shared" si="6"/>
        <v>4086 VGI:DN-Req.Rcpt</v>
      </c>
    </row>
    <row r="240" spans="1:4">
      <c r="A240" s="2">
        <v>4091</v>
      </c>
      <c r="B240" s="3" t="s">
        <v>1447</v>
      </c>
      <c r="C240" s="3" t="s">
        <v>1399</v>
      </c>
      <c r="D240" s="3" t="str">
        <f t="shared" si="6"/>
        <v>4091 888:CN-Req.Inv</v>
      </c>
    </row>
    <row r="241" spans="1:4">
      <c r="A241" s="2">
        <v>4092</v>
      </c>
      <c r="B241" s="3" t="s">
        <v>1448</v>
      </c>
      <c r="C241" s="3" t="s">
        <v>1399</v>
      </c>
      <c r="D241" s="3" t="str">
        <f t="shared" si="6"/>
        <v>4092 888:CN-Req.Tax/Rcpt</v>
      </c>
    </row>
    <row r="242" spans="1:4">
      <c r="A242" s="2">
        <v>4093</v>
      </c>
      <c r="B242" s="3" t="s">
        <v>1449</v>
      </c>
      <c r="C242" s="3" t="s">
        <v>1399</v>
      </c>
      <c r="D242" s="3" t="str">
        <f t="shared" si="6"/>
        <v>4093 888:CN-Req.Rcpt</v>
      </c>
    </row>
    <row r="243" spans="1:4">
      <c r="A243" s="2">
        <v>4094</v>
      </c>
      <c r="B243" s="3" t="s">
        <v>1450</v>
      </c>
      <c r="C243" s="3" t="s">
        <v>1399</v>
      </c>
      <c r="D243" s="3" t="str">
        <f t="shared" si="6"/>
        <v>4094 888:DN-Req.Inv</v>
      </c>
    </row>
    <row r="244" spans="1:4">
      <c r="A244" s="2">
        <v>4095</v>
      </c>
      <c r="B244" s="3" t="s">
        <v>1451</v>
      </c>
      <c r="C244" s="3" t="s">
        <v>1399</v>
      </c>
      <c r="D244" s="3" t="str">
        <f t="shared" si="6"/>
        <v>4095 888:DN-Req.Tax/Rcpt</v>
      </c>
    </row>
    <row r="245" spans="1:4">
      <c r="A245" s="2">
        <v>4096</v>
      </c>
      <c r="B245" s="3" t="s">
        <v>1452</v>
      </c>
      <c r="C245" s="3" t="s">
        <v>1399</v>
      </c>
      <c r="D245" s="3" t="str">
        <f t="shared" si="6"/>
        <v>4096 888:DN-Req.Rcpt</v>
      </c>
    </row>
    <row r="246" spans="1:4">
      <c r="A246" s="2">
        <v>4101</v>
      </c>
      <c r="B246" s="3" t="s">
        <v>1453</v>
      </c>
      <c r="C246" s="3" t="s">
        <v>1399</v>
      </c>
      <c r="D246" s="3" t="str">
        <f t="shared" si="6"/>
        <v>4101 VGA:CN-Req.Inv</v>
      </c>
    </row>
    <row r="247" spans="1:4">
      <c r="A247" s="2">
        <v>4102</v>
      </c>
      <c r="B247" s="3" t="s">
        <v>1454</v>
      </c>
      <c r="C247" s="3" t="s">
        <v>1399</v>
      </c>
      <c r="D247" s="3" t="str">
        <f t="shared" si="6"/>
        <v>4102 VGA:CN-Req.Tax/Rcpt</v>
      </c>
    </row>
    <row r="248" spans="1:4">
      <c r="A248" s="2">
        <v>4103</v>
      </c>
      <c r="B248" s="3" t="s">
        <v>1455</v>
      </c>
      <c r="C248" s="3" t="s">
        <v>1399</v>
      </c>
      <c r="D248" s="3" t="str">
        <f t="shared" si="6"/>
        <v>4103 VGA:CN-Req.Rcpt</v>
      </c>
    </row>
    <row r="249" spans="1:4">
      <c r="A249" s="2">
        <v>4104</v>
      </c>
      <c r="B249" s="3" t="s">
        <v>1456</v>
      </c>
      <c r="C249" s="3" t="s">
        <v>1399</v>
      </c>
      <c r="D249" s="3" t="str">
        <f t="shared" si="6"/>
        <v>4104 VGA:DN-Req.Inv</v>
      </c>
    </row>
    <row r="250" spans="1:4">
      <c r="A250" s="2">
        <v>4105</v>
      </c>
      <c r="B250" s="3" t="s">
        <v>1457</v>
      </c>
      <c r="C250" s="3" t="s">
        <v>1399</v>
      </c>
      <c r="D250" s="3" t="str">
        <f t="shared" si="6"/>
        <v>4105 VGA:DN-Req.Tax/Rcpt</v>
      </c>
    </row>
    <row r="251" spans="1:4">
      <c r="A251" s="2">
        <v>4106</v>
      </c>
      <c r="B251" s="3" t="s">
        <v>1458</v>
      </c>
      <c r="C251" s="3" t="s">
        <v>1399</v>
      </c>
      <c r="D251" s="3" t="str">
        <f t="shared" si="6"/>
        <v>4106 VGA:DN-Req.Rcpt</v>
      </c>
    </row>
    <row r="252" spans="1:4">
      <c r="A252" s="2">
        <v>4111</v>
      </c>
      <c r="B252" s="3" t="s">
        <v>1459</v>
      </c>
      <c r="C252" s="3" t="s">
        <v>1399</v>
      </c>
      <c r="D252" s="3" t="str">
        <f t="shared" si="6"/>
        <v>4111 POV:CN-Req.Inv</v>
      </c>
    </row>
    <row r="253" spans="1:4">
      <c r="A253" s="2">
        <v>4112</v>
      </c>
      <c r="B253" s="3" t="s">
        <v>1460</v>
      </c>
      <c r="C253" s="3" t="s">
        <v>1399</v>
      </c>
      <c r="D253" s="3" t="str">
        <f t="shared" si="6"/>
        <v>4112 POV:CN-Req.Tax/Rcpt</v>
      </c>
    </row>
    <row r="254" spans="1:4">
      <c r="A254" s="2">
        <v>4113</v>
      </c>
      <c r="B254" s="3" t="s">
        <v>1461</v>
      </c>
      <c r="C254" s="3" t="s">
        <v>1399</v>
      </c>
      <c r="D254" s="3" t="str">
        <f t="shared" si="6"/>
        <v>4113 POV:CN-Req.Rcpt</v>
      </c>
    </row>
    <row r="255" spans="1:4">
      <c r="A255" s="2">
        <v>4114</v>
      </c>
      <c r="B255" s="3" t="s">
        <v>1462</v>
      </c>
      <c r="C255" s="3" t="s">
        <v>1399</v>
      </c>
      <c r="D255" s="3" t="str">
        <f t="shared" si="6"/>
        <v>4114 POV:DN-Req.Inv</v>
      </c>
    </row>
    <row r="256" spans="1:4">
      <c r="A256" s="2">
        <v>4115</v>
      </c>
      <c r="B256" s="3" t="s">
        <v>1463</v>
      </c>
      <c r="C256" s="3" t="s">
        <v>1399</v>
      </c>
      <c r="D256" s="3" t="str">
        <f t="shared" si="6"/>
        <v>4115 POV:DN-Req.Tax/Rcpt</v>
      </c>
    </row>
    <row r="257" spans="1:4">
      <c r="A257" s="2">
        <v>4116</v>
      </c>
      <c r="B257" s="3" t="s">
        <v>1464</v>
      </c>
      <c r="C257" s="3" t="s">
        <v>1399</v>
      </c>
      <c r="D257" s="3" t="str">
        <f t="shared" si="6"/>
        <v>4116 POV:DN-Req.Rcpt</v>
      </c>
    </row>
    <row r="258" spans="1:4">
      <c r="A258" s="2">
        <v>4221</v>
      </c>
      <c r="B258" s="3" t="s">
        <v>1465</v>
      </c>
      <c r="C258" s="3" t="s">
        <v>1399</v>
      </c>
      <c r="D258" s="3" t="str">
        <f t="shared" si="6"/>
        <v>4221 UCT:CN-Req.Inv</v>
      </c>
    </row>
    <row r="259" spans="1:4">
      <c r="A259" s="2">
        <v>4222</v>
      </c>
      <c r="B259" s="3" t="s">
        <v>1466</v>
      </c>
      <c r="C259" s="3" t="s">
        <v>1399</v>
      </c>
      <c r="D259" s="3" t="str">
        <f t="shared" si="6"/>
        <v>4222 UCT:CN-Req.Tax/Rcpt</v>
      </c>
    </row>
    <row r="260" spans="1:4">
      <c r="A260" s="2">
        <v>4223</v>
      </c>
      <c r="B260" s="3" t="s">
        <v>1467</v>
      </c>
      <c r="C260" s="3" t="s">
        <v>1399</v>
      </c>
      <c r="D260" s="3" t="str">
        <f t="shared" si="6"/>
        <v>4223 UCT:CN-Req.Rcpt</v>
      </c>
    </row>
    <row r="261" spans="1:4">
      <c r="A261" s="2">
        <v>4224</v>
      </c>
      <c r="B261" s="3" t="s">
        <v>1468</v>
      </c>
      <c r="C261" s="3" t="s">
        <v>1399</v>
      </c>
      <c r="D261" s="3" t="str">
        <f t="shared" si="6"/>
        <v>4224 UCT:DN-Req.Inv</v>
      </c>
    </row>
    <row r="262" spans="1:4">
      <c r="A262" s="2">
        <v>4225</v>
      </c>
      <c r="B262" s="3" t="s">
        <v>1469</v>
      </c>
      <c r="C262" s="3" t="s">
        <v>1399</v>
      </c>
      <c r="D262" s="3" t="str">
        <f t="shared" si="6"/>
        <v>4225 UCT:DN-Req.Tax/Rcpt</v>
      </c>
    </row>
    <row r="263" spans="1:4">
      <c r="A263" s="2">
        <v>4226</v>
      </c>
      <c r="B263" s="3" t="s">
        <v>1470</v>
      </c>
      <c r="C263" s="3" t="s">
        <v>1399</v>
      </c>
      <c r="D263" s="3" t="str">
        <f t="shared" si="6"/>
        <v>4226 UCT:DN-Req.Rcpt</v>
      </c>
    </row>
    <row r="264" spans="1:4">
      <c r="A264" s="2">
        <v>4231</v>
      </c>
      <c r="B264" s="3" t="s">
        <v>1471</v>
      </c>
      <c r="C264" s="3" t="s">
        <v>1399</v>
      </c>
      <c r="D264" s="3" t="str">
        <f t="shared" si="6"/>
        <v>4231 UGH:CN-Req.Inv</v>
      </c>
    </row>
    <row r="265" spans="1:4">
      <c r="A265" s="2">
        <v>4232</v>
      </c>
      <c r="B265" s="3" t="s">
        <v>1472</v>
      </c>
      <c r="C265" s="3" t="s">
        <v>1399</v>
      </c>
      <c r="D265" s="3" t="str">
        <f t="shared" si="6"/>
        <v>4232 UGH:CN-Req.Tax/Rcpt</v>
      </c>
    </row>
    <row r="266" spans="1:4">
      <c r="A266" s="2">
        <v>4233</v>
      </c>
      <c r="B266" s="3" t="s">
        <v>1473</v>
      </c>
      <c r="C266" s="3" t="s">
        <v>1399</v>
      </c>
      <c r="D266" s="3" t="str">
        <f t="shared" si="6"/>
        <v>4233 UGH:CN-Req.Rcpt</v>
      </c>
    </row>
    <row r="267" spans="1:4">
      <c r="A267" s="2">
        <v>4234</v>
      </c>
      <c r="B267" s="3" t="s">
        <v>1474</v>
      </c>
      <c r="C267" s="3" t="s">
        <v>1399</v>
      </c>
      <c r="D267" s="3" t="str">
        <f t="shared" si="6"/>
        <v>4234 UGH:DN-Req.Inv</v>
      </c>
    </row>
    <row r="268" spans="1:4">
      <c r="A268" s="2">
        <v>4235</v>
      </c>
      <c r="B268" s="3" t="s">
        <v>1475</v>
      </c>
      <c r="C268" s="3" t="s">
        <v>1399</v>
      </c>
      <c r="D268" s="3" t="str">
        <f t="shared" si="6"/>
        <v>4235 UGH:DN-Req.Tax/Rcpt</v>
      </c>
    </row>
    <row r="269" spans="1:4">
      <c r="A269" s="2">
        <v>4236</v>
      </c>
      <c r="B269" s="3" t="s">
        <v>1476</v>
      </c>
      <c r="C269" s="3" t="s">
        <v>1399</v>
      </c>
      <c r="D269" s="3" t="str">
        <f t="shared" ref="D269:D332" si="7">CONCATENATE(A269," ",B269)</f>
        <v>4236 UGH:DN-Req.Rcpt</v>
      </c>
    </row>
    <row r="270" spans="1:4">
      <c r="A270" s="2">
        <v>4241</v>
      </c>
      <c r="B270" s="3" t="s">
        <v>1477</v>
      </c>
      <c r="C270" s="3" t="s">
        <v>1399</v>
      </c>
      <c r="D270" s="3" t="str">
        <f t="shared" si="7"/>
        <v>4241 EGSA:CN-Req.Inv</v>
      </c>
    </row>
    <row r="271" spans="1:4">
      <c r="A271" s="2">
        <v>4242</v>
      </c>
      <c r="B271" s="3" t="s">
        <v>1478</v>
      </c>
      <c r="C271" s="3" t="s">
        <v>1399</v>
      </c>
      <c r="D271" s="3" t="str">
        <f t="shared" si="7"/>
        <v>4242 EGSA:CN-Req.Tax/Rcpt</v>
      </c>
    </row>
    <row r="272" spans="1:4">
      <c r="A272" s="2">
        <v>4243</v>
      </c>
      <c r="B272" s="3" t="s">
        <v>1479</v>
      </c>
      <c r="C272" s="3" t="s">
        <v>1399</v>
      </c>
      <c r="D272" s="3" t="str">
        <f t="shared" si="7"/>
        <v>4243 EGSA:CN-Req.Rcpt</v>
      </c>
    </row>
    <row r="273" spans="1:4">
      <c r="A273" s="2">
        <v>4244</v>
      </c>
      <c r="B273" s="3" t="s">
        <v>1480</v>
      </c>
      <c r="C273" s="3" t="s">
        <v>1399</v>
      </c>
      <c r="D273" s="3" t="str">
        <f t="shared" si="7"/>
        <v>4244 EGSA:DN-Req.Inv</v>
      </c>
    </row>
    <row r="274" spans="1:4">
      <c r="A274" s="2">
        <v>4245</v>
      </c>
      <c r="B274" s="3" t="s">
        <v>1481</v>
      </c>
      <c r="C274" s="3" t="s">
        <v>1399</v>
      </c>
      <c r="D274" s="3" t="str">
        <f t="shared" si="7"/>
        <v>4245 EGSA:DN-Req.Tax/Rcpt</v>
      </c>
    </row>
    <row r="275" spans="1:4">
      <c r="A275" s="2">
        <v>4246</v>
      </c>
      <c r="B275" s="3" t="s">
        <v>1482</v>
      </c>
      <c r="C275" s="3" t="s">
        <v>1399</v>
      </c>
      <c r="D275" s="3" t="str">
        <f t="shared" si="7"/>
        <v>4246 EGSA:DN-Req.Rcpt</v>
      </c>
    </row>
    <row r="276" spans="1:4">
      <c r="A276" s="2">
        <v>4251</v>
      </c>
      <c r="B276" s="3" t="s">
        <v>1483</v>
      </c>
      <c r="C276" s="3" t="s">
        <v>1399</v>
      </c>
      <c r="D276" s="3" t="str">
        <f t="shared" si="7"/>
        <v>4251 TPM:CN-Req.Inv</v>
      </c>
    </row>
    <row r="277" spans="1:4">
      <c r="A277" s="2">
        <v>4252</v>
      </c>
      <c r="B277" s="3" t="s">
        <v>1484</v>
      </c>
      <c r="C277" s="3" t="s">
        <v>1399</v>
      </c>
      <c r="D277" s="3" t="str">
        <f t="shared" si="7"/>
        <v>4252 TPM:CN-Req.Tax/Rcpt</v>
      </c>
    </row>
    <row r="278" spans="1:4">
      <c r="A278" s="2">
        <v>4253</v>
      </c>
      <c r="B278" s="3" t="s">
        <v>1485</v>
      </c>
      <c r="C278" s="3" t="s">
        <v>1399</v>
      </c>
      <c r="D278" s="3" t="str">
        <f t="shared" si="7"/>
        <v>4253 TPM:CN-Req.Rcpt</v>
      </c>
    </row>
    <row r="279" spans="1:4">
      <c r="A279" s="2">
        <v>4254</v>
      </c>
      <c r="B279" s="3" t="s">
        <v>1486</v>
      </c>
      <c r="C279" s="3" t="s">
        <v>1399</v>
      </c>
      <c r="D279" s="3" t="str">
        <f t="shared" si="7"/>
        <v>4254 TPM:DN-Req.Inv</v>
      </c>
    </row>
    <row r="280" spans="1:4">
      <c r="A280" s="2">
        <v>4255</v>
      </c>
      <c r="B280" s="3" t="s">
        <v>1487</v>
      </c>
      <c r="C280" s="3" t="s">
        <v>1399</v>
      </c>
      <c r="D280" s="3" t="str">
        <f t="shared" si="7"/>
        <v>4255 TPM:DN-Req.Tax/Rcpt</v>
      </c>
    </row>
    <row r="281" spans="1:4">
      <c r="A281" s="2">
        <v>4256</v>
      </c>
      <c r="B281" s="3" t="s">
        <v>1488</v>
      </c>
      <c r="C281" s="3" t="s">
        <v>1399</v>
      </c>
      <c r="D281" s="3" t="str">
        <f t="shared" si="7"/>
        <v>4256 TPM:DN-Req.Rcpt</v>
      </c>
    </row>
    <row r="282" spans="1:4">
      <c r="A282" s="2">
        <v>4261</v>
      </c>
      <c r="B282" s="3" t="s">
        <v>1489</v>
      </c>
      <c r="C282" s="3" t="s">
        <v>1399</v>
      </c>
      <c r="D282" s="3" t="str">
        <f t="shared" si="7"/>
        <v>4261 TGC:CN-Req.Inv</v>
      </c>
    </row>
    <row r="283" spans="1:4">
      <c r="A283" s="2">
        <v>4262</v>
      </c>
      <c r="B283" s="3" t="s">
        <v>1490</v>
      </c>
      <c r="C283" s="3" t="s">
        <v>1399</v>
      </c>
      <c r="D283" s="3" t="str">
        <f t="shared" si="7"/>
        <v>4262 TGC:CN-Req.Tax/Rcpt</v>
      </c>
    </row>
    <row r="284" spans="1:4">
      <c r="A284" s="2">
        <v>4263</v>
      </c>
      <c r="B284" s="3" t="s">
        <v>1491</v>
      </c>
      <c r="C284" s="3" t="s">
        <v>1399</v>
      </c>
      <c r="D284" s="3" t="str">
        <f t="shared" si="7"/>
        <v>4263 TGC:CN-Req.Rcpt</v>
      </c>
    </row>
    <row r="285" spans="1:4">
      <c r="A285" s="2">
        <v>4264</v>
      </c>
      <c r="B285" s="3" t="s">
        <v>1492</v>
      </c>
      <c r="C285" s="3" t="s">
        <v>1399</v>
      </c>
      <c r="D285" s="3" t="str">
        <f t="shared" si="7"/>
        <v>4264 TGC:DN-Req.Inv</v>
      </c>
    </row>
    <row r="286" spans="1:4">
      <c r="A286" s="2">
        <v>4265</v>
      </c>
      <c r="B286" s="3" t="s">
        <v>1493</v>
      </c>
      <c r="C286" s="3" t="s">
        <v>1399</v>
      </c>
      <c r="D286" s="3" t="str">
        <f t="shared" si="7"/>
        <v>4265 TGC:DN-Req.Tax/Rcpt</v>
      </c>
    </row>
    <row r="287" spans="1:4">
      <c r="A287" s="2">
        <v>4266</v>
      </c>
      <c r="B287" s="3" t="s">
        <v>1494</v>
      </c>
      <c r="C287" s="3" t="s">
        <v>1399</v>
      </c>
      <c r="D287" s="3" t="str">
        <f t="shared" si="7"/>
        <v>4266 TGC:DN-Req.Rcpt</v>
      </c>
    </row>
    <row r="288" spans="1:4">
      <c r="A288" s="2">
        <v>4271</v>
      </c>
      <c r="B288" s="3" t="s">
        <v>1495</v>
      </c>
      <c r="C288" s="3" t="s">
        <v>1399</v>
      </c>
      <c r="D288" s="3" t="str">
        <f t="shared" si="7"/>
        <v>4271 KEM:CN-Req.Inv</v>
      </c>
    </row>
    <row r="289" spans="1:4">
      <c r="A289" s="2">
        <v>4272</v>
      </c>
      <c r="B289" s="3" t="s">
        <v>1496</v>
      </c>
      <c r="C289" s="3" t="s">
        <v>1399</v>
      </c>
      <c r="D289" s="3" t="str">
        <f t="shared" si="7"/>
        <v>4272 KEM:CN-Req.Tax/Rcpt</v>
      </c>
    </row>
    <row r="290" spans="1:4">
      <c r="A290" s="2">
        <v>4273</v>
      </c>
      <c r="B290" s="3" t="s">
        <v>1497</v>
      </c>
      <c r="C290" s="3" t="s">
        <v>1399</v>
      </c>
      <c r="D290" s="3" t="str">
        <f t="shared" si="7"/>
        <v>4273 KEM:CN-Req.Rcpt</v>
      </c>
    </row>
    <row r="291" spans="1:4">
      <c r="A291" s="2">
        <v>4274</v>
      </c>
      <c r="B291" s="3" t="s">
        <v>1498</v>
      </c>
      <c r="C291" s="3" t="s">
        <v>1399</v>
      </c>
      <c r="D291" s="3" t="str">
        <f t="shared" si="7"/>
        <v>4274 KEM:DN-Req.Inv</v>
      </c>
    </row>
    <row r="292" spans="1:4">
      <c r="A292" s="2">
        <v>4275</v>
      </c>
      <c r="B292" s="3" t="s">
        <v>1499</v>
      </c>
      <c r="C292" s="3" t="s">
        <v>1399</v>
      </c>
      <c r="D292" s="3" t="str">
        <f t="shared" si="7"/>
        <v>4275 KEM:DN-Req.Tax/Rcpt</v>
      </c>
    </row>
    <row r="293" spans="1:4">
      <c r="A293" s="2">
        <v>4276</v>
      </c>
      <c r="B293" s="3" t="s">
        <v>1500</v>
      </c>
      <c r="C293" s="3" t="s">
        <v>1399</v>
      </c>
      <c r="D293" s="3" t="str">
        <f t="shared" si="7"/>
        <v>4276 KEM:DN-Req.Rcpt</v>
      </c>
    </row>
    <row r="294" spans="1:4">
      <c r="A294" s="2">
        <v>4281</v>
      </c>
      <c r="B294" s="3" t="s">
        <v>1501</v>
      </c>
      <c r="C294" s="3" t="s">
        <v>1399</v>
      </c>
      <c r="D294" s="3" t="str">
        <f t="shared" si="7"/>
        <v>4281 BSS:CN-Req.Inv</v>
      </c>
    </row>
    <row r="295" spans="1:4">
      <c r="A295" s="2">
        <v>4282</v>
      </c>
      <c r="B295" s="3" t="s">
        <v>1502</v>
      </c>
      <c r="C295" s="3" t="s">
        <v>1399</v>
      </c>
      <c r="D295" s="3" t="str">
        <f t="shared" si="7"/>
        <v>4282 BSS:CN-Req.Tax/Rcpt</v>
      </c>
    </row>
    <row r="296" spans="1:4">
      <c r="A296" s="2">
        <v>4283</v>
      </c>
      <c r="B296" s="3" t="s">
        <v>1503</v>
      </c>
      <c r="C296" s="3" t="s">
        <v>1399</v>
      </c>
      <c r="D296" s="3" t="str">
        <f t="shared" si="7"/>
        <v>4283 BSS:CN-Req.Rcpt</v>
      </c>
    </row>
    <row r="297" spans="1:4">
      <c r="A297" s="2">
        <v>4284</v>
      </c>
      <c r="B297" s="3" t="s">
        <v>1504</v>
      </c>
      <c r="C297" s="3" t="s">
        <v>1399</v>
      </c>
      <c r="D297" s="3" t="str">
        <f t="shared" si="7"/>
        <v>4284 BSS:DN-Req.Inv</v>
      </c>
    </row>
    <row r="298" spans="1:4">
      <c r="A298" s="2">
        <v>4285</v>
      </c>
      <c r="B298" s="3" t="s">
        <v>1505</v>
      </c>
      <c r="C298" s="3" t="s">
        <v>1399</v>
      </c>
      <c r="D298" s="3" t="str">
        <f t="shared" si="7"/>
        <v>4285 BSS:DN-Req.Tax/Rcpt</v>
      </c>
    </row>
    <row r="299" spans="1:4">
      <c r="A299" s="2">
        <v>4286</v>
      </c>
      <c r="B299" s="3" t="s">
        <v>1506</v>
      </c>
      <c r="C299" s="3" t="s">
        <v>1399</v>
      </c>
      <c r="D299" s="3" t="str">
        <f t="shared" si="7"/>
        <v>4286 BSS:DN-Req.Rcpt</v>
      </c>
    </row>
    <row r="300" spans="1:4">
      <c r="A300" s="2">
        <v>4289</v>
      </c>
      <c r="B300" s="3" t="s">
        <v>1507</v>
      </c>
      <c r="C300" s="3" t="s">
        <v>1399</v>
      </c>
      <c r="D300" s="3" t="str">
        <f t="shared" si="7"/>
        <v>4289 BSS:RO-Sales Return</v>
      </c>
    </row>
    <row r="301" spans="1:4">
      <c r="A301" s="2">
        <v>4291</v>
      </c>
      <c r="B301" s="3" t="s">
        <v>1508</v>
      </c>
      <c r="C301" s="3" t="s">
        <v>1399</v>
      </c>
      <c r="D301" s="3" t="str">
        <f t="shared" si="7"/>
        <v>4291 RR:CN-Req.Inv</v>
      </c>
    </row>
    <row r="302" spans="1:4">
      <c r="A302" s="2">
        <v>4292</v>
      </c>
      <c r="B302" s="3" t="s">
        <v>1509</v>
      </c>
      <c r="C302" s="3" t="s">
        <v>1399</v>
      </c>
      <c r="D302" s="3" t="str">
        <f t="shared" si="7"/>
        <v>4292 RR:CN-Req.Tax/Rcpt</v>
      </c>
    </row>
    <row r="303" spans="1:4">
      <c r="A303" s="2">
        <v>4293</v>
      </c>
      <c r="B303" s="3" t="s">
        <v>1510</v>
      </c>
      <c r="C303" s="3" t="s">
        <v>1399</v>
      </c>
      <c r="D303" s="3" t="str">
        <f t="shared" si="7"/>
        <v>4293 RR:CN-Req.Rcpt</v>
      </c>
    </row>
    <row r="304" spans="1:4">
      <c r="A304" s="2">
        <v>4294</v>
      </c>
      <c r="B304" s="3" t="s">
        <v>1511</v>
      </c>
      <c r="C304" s="3" t="s">
        <v>1399</v>
      </c>
      <c r="D304" s="3" t="str">
        <f t="shared" si="7"/>
        <v>4294 RR:DN-Req.Inv</v>
      </c>
    </row>
    <row r="305" spans="1:4">
      <c r="A305" s="2">
        <v>4295</v>
      </c>
      <c r="B305" s="3" t="s">
        <v>1512</v>
      </c>
      <c r="C305" s="3" t="s">
        <v>1399</v>
      </c>
      <c r="D305" s="3" t="str">
        <f t="shared" si="7"/>
        <v>4295 RR:DN-Req.Tax/Rcpt</v>
      </c>
    </row>
    <row r="306" spans="1:4">
      <c r="A306" s="2">
        <v>4296</v>
      </c>
      <c r="B306" s="3" t="s">
        <v>1513</v>
      </c>
      <c r="C306" s="3" t="s">
        <v>1399</v>
      </c>
      <c r="D306" s="3" t="str">
        <f t="shared" si="7"/>
        <v>4296 RR:DN-Req.Rcpt</v>
      </c>
    </row>
    <row r="307" spans="1:4">
      <c r="A307" s="2">
        <v>4299</v>
      </c>
      <c r="B307" s="3" t="s">
        <v>1514</v>
      </c>
      <c r="C307" s="3" t="s">
        <v>1399</v>
      </c>
      <c r="D307" s="3" t="str">
        <f t="shared" si="7"/>
        <v>4299 RR:RO-Sales Return</v>
      </c>
    </row>
    <row r="308" spans="1:4">
      <c r="A308" s="2">
        <v>4301</v>
      </c>
      <c r="B308" s="3" t="s">
        <v>1515</v>
      </c>
      <c r="C308" s="3" t="s">
        <v>1399</v>
      </c>
      <c r="D308" s="3" t="str">
        <f t="shared" si="7"/>
        <v>4301 BPS:CN-Req.Inv</v>
      </c>
    </row>
    <row r="309" spans="1:4">
      <c r="A309" s="2">
        <v>4302</v>
      </c>
      <c r="B309" s="3" t="s">
        <v>1516</v>
      </c>
      <c r="C309" s="3" t="s">
        <v>1399</v>
      </c>
      <c r="D309" s="3" t="str">
        <f t="shared" si="7"/>
        <v>4302 BPS:CN-Req.Tax/Rcpt</v>
      </c>
    </row>
    <row r="310" spans="1:4">
      <c r="A310" s="2">
        <v>4303</v>
      </c>
      <c r="B310" s="3" t="s">
        <v>1517</v>
      </c>
      <c r="C310" s="3" t="s">
        <v>1399</v>
      </c>
      <c r="D310" s="3" t="str">
        <f t="shared" si="7"/>
        <v>4303 BPS:CN-Req.Rcpt</v>
      </c>
    </row>
    <row r="311" spans="1:4">
      <c r="A311" s="2">
        <v>4304</v>
      </c>
      <c r="B311" s="3" t="s">
        <v>1518</v>
      </c>
      <c r="C311" s="3" t="s">
        <v>1399</v>
      </c>
      <c r="D311" s="3" t="str">
        <f t="shared" si="7"/>
        <v>4304 BPS:DN-Req.Inv</v>
      </c>
    </row>
    <row r="312" spans="1:4">
      <c r="A312" s="2">
        <v>4305</v>
      </c>
      <c r="B312" s="3" t="s">
        <v>1519</v>
      </c>
      <c r="C312" s="3" t="s">
        <v>1399</v>
      </c>
      <c r="D312" s="3" t="str">
        <f t="shared" si="7"/>
        <v>4305 BPS:DN-Req.Tax/Rcpt</v>
      </c>
    </row>
    <row r="313" spans="1:4">
      <c r="A313" s="2">
        <v>4306</v>
      </c>
      <c r="B313" s="3" t="s">
        <v>1520</v>
      </c>
      <c r="C313" s="3" t="s">
        <v>1399</v>
      </c>
      <c r="D313" s="3" t="str">
        <f t="shared" si="7"/>
        <v>4306 BPS:DN-Req.Rcpt</v>
      </c>
    </row>
    <row r="314" spans="1:4">
      <c r="A314" s="2">
        <v>4311</v>
      </c>
      <c r="B314" s="3" t="s">
        <v>1521</v>
      </c>
      <c r="C314" s="3" t="s">
        <v>1399</v>
      </c>
      <c r="D314" s="3" t="str">
        <f t="shared" si="7"/>
        <v>4311 BSH:CN-Req.Inv</v>
      </c>
    </row>
    <row r="315" spans="1:4">
      <c r="A315" s="2">
        <v>4312</v>
      </c>
      <c r="B315" s="3" t="s">
        <v>1522</v>
      </c>
      <c r="C315" s="3" t="s">
        <v>1399</v>
      </c>
      <c r="D315" s="3" t="str">
        <f t="shared" si="7"/>
        <v>4312 BSH:CN-Req.Tax/Rcpt</v>
      </c>
    </row>
    <row r="316" spans="1:4">
      <c r="A316" s="2">
        <v>4313</v>
      </c>
      <c r="B316" s="3" t="s">
        <v>1523</v>
      </c>
      <c r="C316" s="3" t="s">
        <v>1399</v>
      </c>
      <c r="D316" s="3" t="str">
        <f t="shared" si="7"/>
        <v>4313 BSH:CN-Req.Rcpt</v>
      </c>
    </row>
    <row r="317" spans="1:4">
      <c r="A317" s="2">
        <v>4314</v>
      </c>
      <c r="B317" s="3" t="s">
        <v>1524</v>
      </c>
      <c r="C317" s="3" t="s">
        <v>1399</v>
      </c>
      <c r="D317" s="3" t="str">
        <f t="shared" si="7"/>
        <v>4314 BSH:DN-Req.Inv</v>
      </c>
    </row>
    <row r="318" spans="1:4">
      <c r="A318" s="2">
        <v>4315</v>
      </c>
      <c r="B318" s="3" t="s">
        <v>1525</v>
      </c>
      <c r="C318" s="3" t="s">
        <v>1399</v>
      </c>
      <c r="D318" s="3" t="str">
        <f t="shared" si="7"/>
        <v>4315 BSH:DN-Req.Tax/Rcpt</v>
      </c>
    </row>
    <row r="319" spans="1:4">
      <c r="A319" s="2">
        <v>4316</v>
      </c>
      <c r="B319" s="3" t="s">
        <v>1526</v>
      </c>
      <c r="C319" s="3" t="s">
        <v>1399</v>
      </c>
      <c r="D319" s="3" t="str">
        <f t="shared" si="7"/>
        <v>4316 BSH:DN-Req.Rcpt</v>
      </c>
    </row>
    <row r="320" spans="1:4">
      <c r="A320" s="2">
        <v>4321</v>
      </c>
      <c r="B320" s="3" t="s">
        <v>1527</v>
      </c>
      <c r="C320" s="3" t="s">
        <v>1399</v>
      </c>
      <c r="D320" s="3" t="str">
        <f t="shared" si="7"/>
        <v>4321 RPS:CN-Req.Inv</v>
      </c>
    </row>
    <row r="321" spans="1:4">
      <c r="A321" s="2">
        <v>4322</v>
      </c>
      <c r="B321" s="3" t="s">
        <v>1528</v>
      </c>
      <c r="C321" s="3" t="s">
        <v>1399</v>
      </c>
      <c r="D321" s="3" t="str">
        <f t="shared" si="7"/>
        <v>4322 RPS:CN-Req.Tax/Rcpt</v>
      </c>
    </row>
    <row r="322" spans="1:4">
      <c r="A322" s="2">
        <v>4323</v>
      </c>
      <c r="B322" s="3" t="s">
        <v>1529</v>
      </c>
      <c r="C322" s="3" t="s">
        <v>1399</v>
      </c>
      <c r="D322" s="3" t="str">
        <f t="shared" si="7"/>
        <v>4323 RPS:CN-Req.Rcpt</v>
      </c>
    </row>
    <row r="323" spans="1:4">
      <c r="A323" s="2">
        <v>4324</v>
      </c>
      <c r="B323" s="3" t="s">
        <v>1530</v>
      </c>
      <c r="C323" s="3" t="s">
        <v>1399</v>
      </c>
      <c r="D323" s="3" t="str">
        <f t="shared" si="7"/>
        <v>4324 RPS:DN-Req.Inv</v>
      </c>
    </row>
    <row r="324" spans="1:4">
      <c r="A324" s="2">
        <v>4325</v>
      </c>
      <c r="B324" s="3" t="s">
        <v>1531</v>
      </c>
      <c r="C324" s="3" t="s">
        <v>1399</v>
      </c>
      <c r="D324" s="3" t="str">
        <f t="shared" si="7"/>
        <v>4325 RPS:DN-Req.Tax/Rcpt</v>
      </c>
    </row>
    <row r="325" spans="1:4">
      <c r="A325" s="2">
        <v>4326</v>
      </c>
      <c r="B325" s="3" t="s">
        <v>1532</v>
      </c>
      <c r="C325" s="3" t="s">
        <v>1399</v>
      </c>
      <c r="D325" s="3" t="str">
        <f t="shared" si="7"/>
        <v>4326 RPS:DN-Req.Rcpt</v>
      </c>
    </row>
    <row r="326" spans="1:4">
      <c r="A326" s="2">
        <v>4331</v>
      </c>
      <c r="B326" s="3" t="s">
        <v>1533</v>
      </c>
      <c r="C326" s="3" t="s">
        <v>1399</v>
      </c>
      <c r="D326" s="3" t="str">
        <f t="shared" si="7"/>
        <v>4331 RI:CN-Req.Inv</v>
      </c>
    </row>
    <row r="327" spans="1:4">
      <c r="A327" s="2">
        <v>4332</v>
      </c>
      <c r="B327" s="3" t="s">
        <v>1534</v>
      </c>
      <c r="C327" s="3" t="s">
        <v>1399</v>
      </c>
      <c r="D327" s="3" t="str">
        <f t="shared" si="7"/>
        <v>4332 RI:CN-Req.Tax/Rcpt</v>
      </c>
    </row>
    <row r="328" spans="1:4">
      <c r="A328" s="2">
        <v>4333</v>
      </c>
      <c r="B328" s="3" t="s">
        <v>1535</v>
      </c>
      <c r="C328" s="3" t="s">
        <v>1399</v>
      </c>
      <c r="D328" s="3" t="str">
        <f t="shared" si="7"/>
        <v>4333 RI:CN-Req.Rcpt</v>
      </c>
    </row>
    <row r="329" spans="1:4">
      <c r="A329" s="2">
        <v>4334</v>
      </c>
      <c r="B329" s="3" t="s">
        <v>1536</v>
      </c>
      <c r="C329" s="3" t="s">
        <v>1399</v>
      </c>
      <c r="D329" s="3" t="str">
        <f t="shared" si="7"/>
        <v>4334 RI:DN-Req.Inv</v>
      </c>
    </row>
    <row r="330" spans="1:4">
      <c r="A330" s="2">
        <v>4335</v>
      </c>
      <c r="B330" s="3" t="s">
        <v>1537</v>
      </c>
      <c r="C330" s="3" t="s">
        <v>1399</v>
      </c>
      <c r="D330" s="3" t="str">
        <f t="shared" si="7"/>
        <v>4335 RI:DN-Req.Tax/Rcpt</v>
      </c>
    </row>
    <row r="331" spans="1:4">
      <c r="A331" s="2">
        <v>4336</v>
      </c>
      <c r="B331" s="3" t="s">
        <v>1538</v>
      </c>
      <c r="C331" s="3" t="s">
        <v>1399</v>
      </c>
      <c r="D331" s="3" t="str">
        <f t="shared" si="7"/>
        <v>4336 RI:DN-Req.Rcpt</v>
      </c>
    </row>
    <row r="332" spans="1:4">
      <c r="A332" s="2">
        <v>4341</v>
      </c>
      <c r="B332" s="3" t="s">
        <v>1539</v>
      </c>
      <c r="C332" s="3" t="s">
        <v>1399</v>
      </c>
      <c r="D332" s="3" t="str">
        <f t="shared" si="7"/>
        <v>4341 RIB:CN-Req.Inv</v>
      </c>
    </row>
    <row r="333" spans="1:4">
      <c r="A333" s="2">
        <v>4342</v>
      </c>
      <c r="B333" s="3" t="s">
        <v>1540</v>
      </c>
      <c r="C333" s="3" t="s">
        <v>1399</v>
      </c>
      <c r="D333" s="3" t="str">
        <f t="shared" ref="D333:D396" si="8">CONCATENATE(A333," ",B333)</f>
        <v>4342 RIB:CN-Req.Tax/Rcpt</v>
      </c>
    </row>
    <row r="334" spans="1:4">
      <c r="A334" s="2">
        <v>4343</v>
      </c>
      <c r="B334" s="3" t="s">
        <v>1541</v>
      </c>
      <c r="C334" s="3" t="s">
        <v>1399</v>
      </c>
      <c r="D334" s="3" t="str">
        <f t="shared" si="8"/>
        <v>4343 RIB:CN-Req.Rcpt</v>
      </c>
    </row>
    <row r="335" spans="1:4">
      <c r="A335" s="2">
        <v>4344</v>
      </c>
      <c r="B335" s="3" t="s">
        <v>1542</v>
      </c>
      <c r="C335" s="3" t="s">
        <v>1399</v>
      </c>
      <c r="D335" s="3" t="str">
        <f t="shared" si="8"/>
        <v>4344 RIB:DN-Req.Inv</v>
      </c>
    </row>
    <row r="336" spans="1:4">
      <c r="A336" s="2">
        <v>4345</v>
      </c>
      <c r="B336" s="3" t="s">
        <v>1543</v>
      </c>
      <c r="C336" s="3" t="s">
        <v>1399</v>
      </c>
      <c r="D336" s="3" t="str">
        <f t="shared" si="8"/>
        <v>4345 RIB:DN-Req.Tax/Rcpt</v>
      </c>
    </row>
    <row r="337" spans="1:4">
      <c r="A337" s="2">
        <v>4346</v>
      </c>
      <c r="B337" s="3" t="s">
        <v>1544</v>
      </c>
      <c r="C337" s="3" t="s">
        <v>1399</v>
      </c>
      <c r="D337" s="3" t="str">
        <f t="shared" si="8"/>
        <v>4346 RIB:DN-Req.Rcpt</v>
      </c>
    </row>
    <row r="338" spans="1:4">
      <c r="A338" s="2">
        <v>4351</v>
      </c>
      <c r="B338" s="3" t="s">
        <v>1545</v>
      </c>
      <c r="C338" s="3" t="s">
        <v>1399</v>
      </c>
      <c r="D338" s="3" t="str">
        <f t="shared" si="8"/>
        <v>4351 AD:CN-Req.Inv</v>
      </c>
    </row>
    <row r="339" spans="1:4">
      <c r="A339" s="2">
        <v>4352</v>
      </c>
      <c r="B339" s="3" t="s">
        <v>1546</v>
      </c>
      <c r="C339" s="3" t="s">
        <v>1399</v>
      </c>
      <c r="D339" s="3" t="str">
        <f t="shared" si="8"/>
        <v>4352 AD:CN-Req.Tax/Rcpt</v>
      </c>
    </row>
    <row r="340" spans="1:4">
      <c r="A340" s="2">
        <v>4353</v>
      </c>
      <c r="B340" s="3" t="s">
        <v>1547</v>
      </c>
      <c r="C340" s="3" t="s">
        <v>1399</v>
      </c>
      <c r="D340" s="3" t="str">
        <f t="shared" si="8"/>
        <v>4353 AD:CN-Req.Rcpt</v>
      </c>
    </row>
    <row r="341" spans="1:4">
      <c r="A341" s="2">
        <v>4354</v>
      </c>
      <c r="B341" s="3" t="s">
        <v>1548</v>
      </c>
      <c r="C341" s="3" t="s">
        <v>1399</v>
      </c>
      <c r="D341" s="3" t="str">
        <f t="shared" si="8"/>
        <v>4354 AD:DN-Req.Inv</v>
      </c>
    </row>
    <row r="342" spans="1:4">
      <c r="A342" s="2">
        <v>4355</v>
      </c>
      <c r="B342" s="3" t="s">
        <v>1549</v>
      </c>
      <c r="C342" s="3" t="s">
        <v>1399</v>
      </c>
      <c r="D342" s="3" t="str">
        <f t="shared" si="8"/>
        <v>4355 AD:DN-Req.Tax/Rcpt</v>
      </c>
    </row>
    <row r="343" spans="1:4">
      <c r="A343" s="2">
        <v>4356</v>
      </c>
      <c r="B343" s="3" t="s">
        <v>1550</v>
      </c>
      <c r="C343" s="3" t="s">
        <v>1399</v>
      </c>
      <c r="D343" s="3" t="str">
        <f t="shared" si="8"/>
        <v>4356 AD:DN-Req.Rcpt</v>
      </c>
    </row>
    <row r="344" spans="1:4">
      <c r="A344" s="2">
        <v>4361</v>
      </c>
      <c r="B344" s="3" t="s">
        <v>1551</v>
      </c>
      <c r="C344" s="3" t="s">
        <v>1399</v>
      </c>
      <c r="D344" s="3" t="str">
        <f t="shared" si="8"/>
        <v>4361 RBS:CN-Req.Inv</v>
      </c>
    </row>
    <row r="345" spans="1:4">
      <c r="A345" s="2">
        <v>4362</v>
      </c>
      <c r="B345" s="3" t="s">
        <v>1552</v>
      </c>
      <c r="C345" s="3" t="s">
        <v>1399</v>
      </c>
      <c r="D345" s="3" t="str">
        <f t="shared" si="8"/>
        <v>4362 RBS:CN-Req.Tax/Rcpt</v>
      </c>
    </row>
    <row r="346" spans="1:4">
      <c r="A346" s="2">
        <v>4363</v>
      </c>
      <c r="B346" s="3" t="s">
        <v>1553</v>
      </c>
      <c r="C346" s="3" t="s">
        <v>1399</v>
      </c>
      <c r="D346" s="3" t="str">
        <f t="shared" si="8"/>
        <v>4363 RBS:CN-Req.Rcpt</v>
      </c>
    </row>
    <row r="347" spans="1:4">
      <c r="A347" s="2">
        <v>4364</v>
      </c>
      <c r="B347" s="3" t="s">
        <v>1554</v>
      </c>
      <c r="C347" s="3" t="s">
        <v>1399</v>
      </c>
      <c r="D347" s="3" t="str">
        <f t="shared" si="8"/>
        <v>4364 RBS:DN-Req.Inv</v>
      </c>
    </row>
    <row r="348" spans="1:4">
      <c r="A348" s="2">
        <v>4365</v>
      </c>
      <c r="B348" s="3" t="s">
        <v>1555</v>
      </c>
      <c r="C348" s="3" t="s">
        <v>1399</v>
      </c>
      <c r="D348" s="3" t="str">
        <f t="shared" si="8"/>
        <v>4365 RBS:DN-Req.Tax/Rcpt</v>
      </c>
    </row>
    <row r="349" spans="1:4">
      <c r="A349" s="2">
        <v>4366</v>
      </c>
      <c r="B349" s="3" t="s">
        <v>1556</v>
      </c>
      <c r="C349" s="3" t="s">
        <v>1399</v>
      </c>
      <c r="D349" s="3" t="str">
        <f t="shared" si="8"/>
        <v>4366 RBS:DN-Req.Rcpt</v>
      </c>
    </row>
    <row r="350" spans="1:4">
      <c r="A350" s="2">
        <v>4371</v>
      </c>
      <c r="B350" s="3" t="s">
        <v>1557</v>
      </c>
      <c r="C350" s="3" t="s">
        <v>1399</v>
      </c>
      <c r="D350" s="3" t="str">
        <f t="shared" si="8"/>
        <v>4371 HHT:CN-Req.Inv</v>
      </c>
    </row>
    <row r="351" spans="1:4">
      <c r="A351" s="2">
        <v>4372</v>
      </c>
      <c r="B351" s="3" t="s">
        <v>1558</v>
      </c>
      <c r="C351" s="3" t="s">
        <v>1399</v>
      </c>
      <c r="D351" s="3" t="str">
        <f t="shared" si="8"/>
        <v>4372 HHT:CN-Req.Tax/Rcpt</v>
      </c>
    </row>
    <row r="352" spans="1:4">
      <c r="A352" s="2">
        <v>4373</v>
      </c>
      <c r="B352" s="3" t="s">
        <v>1559</v>
      </c>
      <c r="C352" s="3" t="s">
        <v>1399</v>
      </c>
      <c r="D352" s="3" t="str">
        <f t="shared" si="8"/>
        <v>4373 HHT:CN-Req.Rcpt</v>
      </c>
    </row>
    <row r="353" spans="1:4">
      <c r="A353" s="2">
        <v>4374</v>
      </c>
      <c r="B353" s="3" t="s">
        <v>1560</v>
      </c>
      <c r="C353" s="3" t="s">
        <v>1399</v>
      </c>
      <c r="D353" s="3" t="str">
        <f t="shared" si="8"/>
        <v>4374 HHT:DN-Req.Inv</v>
      </c>
    </row>
    <row r="354" spans="1:4">
      <c r="A354" s="2">
        <v>4375</v>
      </c>
      <c r="B354" s="3" t="s">
        <v>1561</v>
      </c>
      <c r="C354" s="3" t="s">
        <v>1399</v>
      </c>
      <c r="D354" s="3" t="str">
        <f t="shared" si="8"/>
        <v>4375 HHT:DN-Req.Tax/Rcpt</v>
      </c>
    </row>
    <row r="355" spans="1:4">
      <c r="A355" s="2">
        <v>4376</v>
      </c>
      <c r="B355" s="3" t="s">
        <v>1562</v>
      </c>
      <c r="C355" s="3" t="s">
        <v>1399</v>
      </c>
      <c r="D355" s="3" t="str">
        <f t="shared" si="8"/>
        <v>4376 HHT:DN-Req.Rcpt</v>
      </c>
    </row>
    <row r="356" spans="1:4">
      <c r="A356" s="2">
        <v>4381</v>
      </c>
      <c r="B356" s="3" t="s">
        <v>1563</v>
      </c>
      <c r="C356" s="3" t="s">
        <v>1399</v>
      </c>
      <c r="D356" s="3" t="str">
        <f t="shared" si="8"/>
        <v>4381 T23:CN-Req.Inv</v>
      </c>
    </row>
    <row r="357" spans="1:4">
      <c r="A357" s="2">
        <v>4382</v>
      </c>
      <c r="B357" s="3" t="s">
        <v>1564</v>
      </c>
      <c r="C357" s="3" t="s">
        <v>1399</v>
      </c>
      <c r="D357" s="3" t="str">
        <f t="shared" si="8"/>
        <v>4382 T23:CN-Req.Tax/Rcpt</v>
      </c>
    </row>
    <row r="358" spans="1:4">
      <c r="A358" s="2">
        <v>4383</v>
      </c>
      <c r="B358" s="3" t="s">
        <v>1565</v>
      </c>
      <c r="C358" s="3" t="s">
        <v>1399</v>
      </c>
      <c r="D358" s="3" t="str">
        <f t="shared" si="8"/>
        <v>4383 T23:CN-Req.Rcpt</v>
      </c>
    </row>
    <row r="359" spans="1:4">
      <c r="A359" s="2">
        <v>4384</v>
      </c>
      <c r="B359" s="3" t="s">
        <v>1566</v>
      </c>
      <c r="C359" s="3" t="s">
        <v>1399</v>
      </c>
      <c r="D359" s="3" t="str">
        <f t="shared" si="8"/>
        <v>4384 T23:DN-Req.Inv</v>
      </c>
    </row>
    <row r="360" spans="1:4">
      <c r="A360" s="2">
        <v>4385</v>
      </c>
      <c r="B360" s="3" t="s">
        <v>1567</v>
      </c>
      <c r="C360" s="3" t="s">
        <v>1399</v>
      </c>
      <c r="D360" s="3" t="str">
        <f t="shared" si="8"/>
        <v>4385 T23:DN-Req.Tax/Rcpt</v>
      </c>
    </row>
    <row r="361" spans="1:4">
      <c r="A361" s="2">
        <v>4386</v>
      </c>
      <c r="B361" s="3" t="s">
        <v>1568</v>
      </c>
      <c r="C361" s="3" t="s">
        <v>1399</v>
      </c>
      <c r="D361" s="3" t="str">
        <f t="shared" si="8"/>
        <v>4386 T23:DN-Req.Rcpt</v>
      </c>
    </row>
    <row r="362" spans="1:4">
      <c r="A362" s="2">
        <v>4391</v>
      </c>
      <c r="B362" s="3" t="s">
        <v>1569</v>
      </c>
      <c r="C362" s="3" t="s">
        <v>1399</v>
      </c>
      <c r="D362" s="3" t="str">
        <f t="shared" si="8"/>
        <v>4391 T01:CN-Req.Inv</v>
      </c>
    </row>
    <row r="363" spans="1:4">
      <c r="A363" s="2">
        <v>4392</v>
      </c>
      <c r="B363" s="3" t="s">
        <v>1570</v>
      </c>
      <c r="C363" s="3" t="s">
        <v>1399</v>
      </c>
      <c r="D363" s="3" t="str">
        <f t="shared" si="8"/>
        <v>4392 T01:CN-Req.Tax/Rcpt</v>
      </c>
    </row>
    <row r="364" spans="1:4">
      <c r="A364" s="2">
        <v>4393</v>
      </c>
      <c r="B364" s="3" t="s">
        <v>1571</v>
      </c>
      <c r="C364" s="3" t="s">
        <v>1399</v>
      </c>
      <c r="D364" s="3" t="str">
        <f t="shared" si="8"/>
        <v>4393 T01:CN-Req.Rcpt</v>
      </c>
    </row>
    <row r="365" spans="1:4">
      <c r="A365" s="2">
        <v>4394</v>
      </c>
      <c r="B365" s="3" t="s">
        <v>1572</v>
      </c>
      <c r="C365" s="3" t="s">
        <v>1399</v>
      </c>
      <c r="D365" s="3" t="str">
        <f t="shared" si="8"/>
        <v>4394 T01:DN-Req.Inv</v>
      </c>
    </row>
    <row r="366" spans="1:4">
      <c r="A366" s="2">
        <v>4395</v>
      </c>
      <c r="B366" s="3" t="s">
        <v>1573</v>
      </c>
      <c r="C366" s="3" t="s">
        <v>1399</v>
      </c>
      <c r="D366" s="3" t="str">
        <f t="shared" si="8"/>
        <v>4395 T01:DN-Req.Tax/Rcpt</v>
      </c>
    </row>
    <row r="367" spans="1:4">
      <c r="A367" s="2">
        <v>4396</v>
      </c>
      <c r="B367" s="3" t="s">
        <v>1574</v>
      </c>
      <c r="C367" s="3" t="s">
        <v>1399</v>
      </c>
      <c r="D367" s="3" t="str">
        <f t="shared" si="8"/>
        <v>4396 T01:DN-Req.Rcpt</v>
      </c>
    </row>
    <row r="368" spans="1:4">
      <c r="A368" s="2">
        <v>4401</v>
      </c>
      <c r="B368" s="3" t="s">
        <v>1575</v>
      </c>
      <c r="C368" s="3" t="s">
        <v>1399</v>
      </c>
      <c r="D368" s="3" t="str">
        <f t="shared" si="8"/>
        <v>4401 T02:CN-Req.Inv</v>
      </c>
    </row>
    <row r="369" spans="1:4">
      <c r="A369" s="2">
        <v>4402</v>
      </c>
      <c r="B369" s="3" t="s">
        <v>1576</v>
      </c>
      <c r="C369" s="3" t="s">
        <v>1399</v>
      </c>
      <c r="D369" s="3" t="str">
        <f t="shared" si="8"/>
        <v>4402 T02:CN-Req.Tax/Rcpt</v>
      </c>
    </row>
    <row r="370" spans="1:4">
      <c r="A370" s="2">
        <v>4403</v>
      </c>
      <c r="B370" s="3" t="s">
        <v>1577</v>
      </c>
      <c r="C370" s="3" t="s">
        <v>1399</v>
      </c>
      <c r="D370" s="3" t="str">
        <f t="shared" si="8"/>
        <v>4403 T02:CN-Req.Rcpt</v>
      </c>
    </row>
    <row r="371" spans="1:4">
      <c r="A371" s="2">
        <v>4404</v>
      </c>
      <c r="B371" s="3" t="s">
        <v>1578</v>
      </c>
      <c r="C371" s="3" t="s">
        <v>1399</v>
      </c>
      <c r="D371" s="3" t="str">
        <f t="shared" si="8"/>
        <v>4404 T02:DN-Req.Inv</v>
      </c>
    </row>
    <row r="372" spans="1:4">
      <c r="A372" s="2">
        <v>4405</v>
      </c>
      <c r="B372" s="3" t="s">
        <v>1579</v>
      </c>
      <c r="C372" s="3" t="s">
        <v>1399</v>
      </c>
      <c r="D372" s="3" t="str">
        <f t="shared" si="8"/>
        <v>4405 T02:DN-Req.Tax/Rcpt</v>
      </c>
    </row>
    <row r="373" spans="1:4">
      <c r="A373" s="2">
        <v>4406</v>
      </c>
      <c r="B373" s="3" t="s">
        <v>1580</v>
      </c>
      <c r="C373" s="3" t="s">
        <v>1399</v>
      </c>
      <c r="D373" s="3" t="str">
        <f t="shared" si="8"/>
        <v>4406 T02:DN-Req.Rcpt</v>
      </c>
    </row>
    <row r="374" spans="1:4">
      <c r="A374" s="2">
        <v>4411</v>
      </c>
      <c r="B374" s="3" t="s">
        <v>1581</v>
      </c>
      <c r="C374" s="3" t="s">
        <v>1399</v>
      </c>
      <c r="D374" s="3" t="str">
        <f t="shared" si="8"/>
        <v>4411 T03:CN-Req.Inv</v>
      </c>
    </row>
    <row r="375" spans="1:4">
      <c r="A375" s="2">
        <v>4412</v>
      </c>
      <c r="B375" s="3" t="s">
        <v>1582</v>
      </c>
      <c r="C375" s="3" t="s">
        <v>1399</v>
      </c>
      <c r="D375" s="3" t="str">
        <f t="shared" si="8"/>
        <v>4412 T03:CN-Req.Tax/Rcpt</v>
      </c>
    </row>
    <row r="376" spans="1:4">
      <c r="A376" s="2">
        <v>4413</v>
      </c>
      <c r="B376" s="3" t="s">
        <v>1583</v>
      </c>
      <c r="C376" s="3" t="s">
        <v>1399</v>
      </c>
      <c r="D376" s="3" t="str">
        <f t="shared" si="8"/>
        <v>4413 T03:CN-Req.Rcpt</v>
      </c>
    </row>
    <row r="377" spans="1:4">
      <c r="A377" s="2">
        <v>4414</v>
      </c>
      <c r="B377" s="3" t="s">
        <v>1584</v>
      </c>
      <c r="C377" s="3" t="s">
        <v>1399</v>
      </c>
      <c r="D377" s="3" t="str">
        <f t="shared" si="8"/>
        <v>4414 T03:DN-Req.Inv</v>
      </c>
    </row>
    <row r="378" spans="1:4">
      <c r="A378" s="2">
        <v>4415</v>
      </c>
      <c r="B378" s="3" t="s">
        <v>1585</v>
      </c>
      <c r="C378" s="3" t="s">
        <v>1399</v>
      </c>
      <c r="D378" s="3" t="str">
        <f t="shared" si="8"/>
        <v>4415 T03:DN-Req.Tax/Rcpt</v>
      </c>
    </row>
    <row r="379" spans="1:4">
      <c r="A379" s="2">
        <v>4416</v>
      </c>
      <c r="B379" s="3" t="s">
        <v>1586</v>
      </c>
      <c r="C379" s="3" t="s">
        <v>1399</v>
      </c>
      <c r="D379" s="3" t="str">
        <f t="shared" si="8"/>
        <v>4416 T03:DN-Req.Rcpt</v>
      </c>
    </row>
    <row r="380" spans="1:4">
      <c r="A380" s="2">
        <v>4421</v>
      </c>
      <c r="B380" s="3" t="s">
        <v>1587</v>
      </c>
      <c r="C380" s="3" t="s">
        <v>1399</v>
      </c>
      <c r="D380" s="3" t="str">
        <f t="shared" si="8"/>
        <v>4421 T04:CN-Req.Inv</v>
      </c>
    </row>
    <row r="381" spans="1:4">
      <c r="A381" s="2">
        <v>4422</v>
      </c>
      <c r="B381" s="3" t="s">
        <v>1588</v>
      </c>
      <c r="C381" s="3" t="s">
        <v>1399</v>
      </c>
      <c r="D381" s="3" t="str">
        <f t="shared" si="8"/>
        <v>4422 T04:CN-Req.Tax/Rcpt</v>
      </c>
    </row>
    <row r="382" spans="1:4">
      <c r="A382" s="2">
        <v>4423</v>
      </c>
      <c r="B382" s="3" t="s">
        <v>1589</v>
      </c>
      <c r="C382" s="3" t="s">
        <v>1399</v>
      </c>
      <c r="D382" s="3" t="str">
        <f t="shared" si="8"/>
        <v>4423 T04:CN-Req.Rcpt</v>
      </c>
    </row>
    <row r="383" spans="1:4">
      <c r="A383" s="2">
        <v>4424</v>
      </c>
      <c r="B383" s="3" t="s">
        <v>1590</v>
      </c>
      <c r="C383" s="3" t="s">
        <v>1399</v>
      </c>
      <c r="D383" s="3" t="str">
        <f t="shared" si="8"/>
        <v>4424 T04:DN-Req.Inv</v>
      </c>
    </row>
    <row r="384" spans="1:4">
      <c r="A384" s="2">
        <v>4425</v>
      </c>
      <c r="B384" s="3" t="s">
        <v>1591</v>
      </c>
      <c r="C384" s="3" t="s">
        <v>1399</v>
      </c>
      <c r="D384" s="3" t="str">
        <f t="shared" si="8"/>
        <v>4425 T04:DN-Req.Tax/Rcpt</v>
      </c>
    </row>
    <row r="385" spans="1:4">
      <c r="A385" s="2">
        <v>4426</v>
      </c>
      <c r="B385" s="3" t="s">
        <v>1592</v>
      </c>
      <c r="C385" s="3" t="s">
        <v>1399</v>
      </c>
      <c r="D385" s="3" t="str">
        <f t="shared" si="8"/>
        <v>4426 T04:DN-Req.Rcpt</v>
      </c>
    </row>
    <row r="386" spans="1:4">
      <c r="A386" s="2">
        <v>4431</v>
      </c>
      <c r="B386" s="3" t="s">
        <v>1593</v>
      </c>
      <c r="C386" s="3" t="s">
        <v>1399</v>
      </c>
      <c r="D386" s="3" t="str">
        <f t="shared" si="8"/>
        <v>4431 T05:CN-Req.Inv</v>
      </c>
    </row>
    <row r="387" spans="1:4">
      <c r="A387" s="2">
        <v>4432</v>
      </c>
      <c r="B387" s="3" t="s">
        <v>1594</v>
      </c>
      <c r="C387" s="3" t="s">
        <v>1399</v>
      </c>
      <c r="D387" s="3" t="str">
        <f t="shared" si="8"/>
        <v>4432 T05:CN-Req.Tax/Rcpt</v>
      </c>
    </row>
    <row r="388" spans="1:4">
      <c r="A388" s="2">
        <v>4433</v>
      </c>
      <c r="B388" s="3" t="s">
        <v>1595</v>
      </c>
      <c r="C388" s="3" t="s">
        <v>1399</v>
      </c>
      <c r="D388" s="3" t="str">
        <f t="shared" si="8"/>
        <v>4433 T05:CN-Req.Rcpt</v>
      </c>
    </row>
    <row r="389" spans="1:4">
      <c r="A389" s="2">
        <v>4434</v>
      </c>
      <c r="B389" s="3" t="s">
        <v>1596</v>
      </c>
      <c r="C389" s="3" t="s">
        <v>1399</v>
      </c>
      <c r="D389" s="3" t="str">
        <f t="shared" si="8"/>
        <v>4434 T05:DN-Req.Inv</v>
      </c>
    </row>
    <row r="390" spans="1:4">
      <c r="A390" s="2">
        <v>4435</v>
      </c>
      <c r="B390" s="3" t="s">
        <v>1597</v>
      </c>
      <c r="C390" s="3" t="s">
        <v>1399</v>
      </c>
      <c r="D390" s="3" t="str">
        <f t="shared" si="8"/>
        <v>4435 T05:DN-Req.Tax/Rcpt</v>
      </c>
    </row>
    <row r="391" spans="1:4">
      <c r="A391" s="2">
        <v>4436</v>
      </c>
      <c r="B391" s="3" t="s">
        <v>1598</v>
      </c>
      <c r="C391" s="3" t="s">
        <v>1399</v>
      </c>
      <c r="D391" s="3" t="str">
        <f t="shared" si="8"/>
        <v>4436 T05:DN-Req.Rcpt</v>
      </c>
    </row>
    <row r="392" spans="1:4">
      <c r="A392" s="2">
        <v>4441</v>
      </c>
      <c r="B392" s="3" t="s">
        <v>1599</v>
      </c>
      <c r="C392" s="3" t="s">
        <v>1399</v>
      </c>
      <c r="D392" s="3" t="str">
        <f t="shared" si="8"/>
        <v>4441 T06:CN-Req.Inv</v>
      </c>
    </row>
    <row r="393" spans="1:4">
      <c r="A393" s="2">
        <v>4442</v>
      </c>
      <c r="B393" s="3" t="s">
        <v>1600</v>
      </c>
      <c r="C393" s="3" t="s">
        <v>1399</v>
      </c>
      <c r="D393" s="3" t="str">
        <f t="shared" si="8"/>
        <v>4442 T06:CN-Req.Tax/Rcpt</v>
      </c>
    </row>
    <row r="394" spans="1:4">
      <c r="A394" s="2">
        <v>4443</v>
      </c>
      <c r="B394" s="3" t="s">
        <v>1601</v>
      </c>
      <c r="C394" s="3" t="s">
        <v>1399</v>
      </c>
      <c r="D394" s="3" t="str">
        <f t="shared" si="8"/>
        <v>4443 T06:CN-Req.Rcpt</v>
      </c>
    </row>
    <row r="395" spans="1:4">
      <c r="A395" s="2">
        <v>4444</v>
      </c>
      <c r="B395" s="3" t="s">
        <v>1602</v>
      </c>
      <c r="C395" s="3" t="s">
        <v>1399</v>
      </c>
      <c r="D395" s="3" t="str">
        <f t="shared" si="8"/>
        <v>4444 T06:DN-Req.Inv</v>
      </c>
    </row>
    <row r="396" spans="1:4">
      <c r="A396" s="2">
        <v>4445</v>
      </c>
      <c r="B396" s="3" t="s">
        <v>1603</v>
      </c>
      <c r="C396" s="3" t="s">
        <v>1399</v>
      </c>
      <c r="D396" s="3" t="str">
        <f t="shared" si="8"/>
        <v>4445 T06:DN-Req.Tax/Rcpt</v>
      </c>
    </row>
    <row r="397" spans="1:4">
      <c r="A397" s="2">
        <v>4446</v>
      </c>
      <c r="B397" s="3" t="s">
        <v>1604</v>
      </c>
      <c r="C397" s="3" t="s">
        <v>1399</v>
      </c>
      <c r="D397" s="3" t="str">
        <f t="shared" ref="D397:D433" si="9">CONCATENATE(A397," ",B397)</f>
        <v>4446 T06:DN-Req.Rcpt</v>
      </c>
    </row>
    <row r="398" spans="1:4">
      <c r="A398" s="2">
        <v>4451</v>
      </c>
      <c r="B398" s="3" t="s">
        <v>1605</v>
      </c>
      <c r="C398" s="3" t="s">
        <v>1399</v>
      </c>
      <c r="D398" s="3" t="str">
        <f t="shared" si="9"/>
        <v>4451 T07:CN-Req.Inv</v>
      </c>
    </row>
    <row r="399" spans="1:4">
      <c r="A399" s="2">
        <v>4452</v>
      </c>
      <c r="B399" s="3" t="s">
        <v>1606</v>
      </c>
      <c r="C399" s="3" t="s">
        <v>1399</v>
      </c>
      <c r="D399" s="3" t="str">
        <f t="shared" si="9"/>
        <v>4452 T07:CN-Req.Tax/Rcpt</v>
      </c>
    </row>
    <row r="400" spans="1:4">
      <c r="A400" s="2">
        <v>4453</v>
      </c>
      <c r="B400" s="3" t="s">
        <v>1607</v>
      </c>
      <c r="C400" s="3" t="s">
        <v>1399</v>
      </c>
      <c r="D400" s="3" t="str">
        <f t="shared" si="9"/>
        <v>4453 T07:CN-Req.Rcpt</v>
      </c>
    </row>
    <row r="401" spans="1:4">
      <c r="A401" s="2">
        <v>4454</v>
      </c>
      <c r="B401" s="3" t="s">
        <v>1608</v>
      </c>
      <c r="C401" s="3" t="s">
        <v>1399</v>
      </c>
      <c r="D401" s="3" t="str">
        <f t="shared" si="9"/>
        <v>4454 T07:DN-Req.Inv</v>
      </c>
    </row>
    <row r="402" spans="1:4">
      <c r="A402" s="2">
        <v>4455</v>
      </c>
      <c r="B402" s="3" t="s">
        <v>1609</v>
      </c>
      <c r="C402" s="3" t="s">
        <v>1399</v>
      </c>
      <c r="D402" s="3" t="str">
        <f t="shared" si="9"/>
        <v>4455 T07:DN-Req.Tax/Rcpt</v>
      </c>
    </row>
    <row r="403" spans="1:4">
      <c r="A403" s="2">
        <v>4456</v>
      </c>
      <c r="B403" s="3" t="s">
        <v>1610</v>
      </c>
      <c r="C403" s="3" t="s">
        <v>1399</v>
      </c>
      <c r="D403" s="3" t="str">
        <f t="shared" si="9"/>
        <v>4456 T07:DN-Req.Rcpt</v>
      </c>
    </row>
    <row r="404" spans="1:4">
      <c r="A404" s="2">
        <v>4461</v>
      </c>
      <c r="B404" s="3" t="s">
        <v>1611</v>
      </c>
      <c r="C404" s="3" t="s">
        <v>1399</v>
      </c>
      <c r="D404" s="3" t="str">
        <f t="shared" si="9"/>
        <v>4461 T08:CN-Req.Inv</v>
      </c>
    </row>
    <row r="405" spans="1:4">
      <c r="A405" s="2">
        <v>4462</v>
      </c>
      <c r="B405" s="3" t="s">
        <v>1612</v>
      </c>
      <c r="C405" s="3" t="s">
        <v>1399</v>
      </c>
      <c r="D405" s="3" t="str">
        <f t="shared" si="9"/>
        <v>4462 T08:CN-Req.Tax/Rcpt</v>
      </c>
    </row>
    <row r="406" spans="1:4">
      <c r="A406" s="2">
        <v>4463</v>
      </c>
      <c r="B406" s="3" t="s">
        <v>1613</v>
      </c>
      <c r="C406" s="3" t="s">
        <v>1399</v>
      </c>
      <c r="D406" s="3" t="str">
        <f t="shared" si="9"/>
        <v>4463 T08:CN-Req.Rcpt</v>
      </c>
    </row>
    <row r="407" spans="1:4">
      <c r="A407" s="2">
        <v>4464</v>
      </c>
      <c r="B407" s="3" t="s">
        <v>1614</v>
      </c>
      <c r="C407" s="3" t="s">
        <v>1399</v>
      </c>
      <c r="D407" s="3" t="str">
        <f t="shared" si="9"/>
        <v>4464 T08:DN-Req.Inv</v>
      </c>
    </row>
    <row r="408" spans="1:4">
      <c r="A408" s="2">
        <v>4465</v>
      </c>
      <c r="B408" s="3" t="s">
        <v>1615</v>
      </c>
      <c r="C408" s="3" t="s">
        <v>1399</v>
      </c>
      <c r="D408" s="3" t="str">
        <f t="shared" si="9"/>
        <v>4465 T08:DN-Req.Tax/Rcpt</v>
      </c>
    </row>
    <row r="409" spans="1:4">
      <c r="A409" s="2">
        <v>4466</v>
      </c>
      <c r="B409" s="3" t="s">
        <v>1616</v>
      </c>
      <c r="C409" s="3" t="s">
        <v>1399</v>
      </c>
      <c r="D409" s="3" t="str">
        <f t="shared" si="9"/>
        <v>4466 T08:DN-Req.Rcpt</v>
      </c>
    </row>
    <row r="410" spans="1:4">
      <c r="A410" s="2">
        <v>4471</v>
      </c>
      <c r="B410" s="3" t="s">
        <v>1617</v>
      </c>
      <c r="C410" s="3" t="s">
        <v>1399</v>
      </c>
      <c r="D410" s="3" t="str">
        <f t="shared" si="9"/>
        <v>4471 T09:CN-Req.Inv</v>
      </c>
    </row>
    <row r="411" spans="1:4">
      <c r="A411" s="2">
        <v>4472</v>
      </c>
      <c r="B411" s="3" t="s">
        <v>1618</v>
      </c>
      <c r="C411" s="3" t="s">
        <v>1399</v>
      </c>
      <c r="D411" s="3" t="str">
        <f t="shared" si="9"/>
        <v>4472 T09:CN-Req.Tax/Rcpt</v>
      </c>
    </row>
    <row r="412" spans="1:4">
      <c r="A412" s="2">
        <v>4473</v>
      </c>
      <c r="B412" s="3" t="s">
        <v>1619</v>
      </c>
      <c r="C412" s="3" t="s">
        <v>1399</v>
      </c>
      <c r="D412" s="3" t="str">
        <f t="shared" si="9"/>
        <v>4473 T09:CN-Req.Rcpt</v>
      </c>
    </row>
    <row r="413" spans="1:4">
      <c r="A413" s="2">
        <v>4474</v>
      </c>
      <c r="B413" s="3" t="s">
        <v>1620</v>
      </c>
      <c r="C413" s="3" t="s">
        <v>1399</v>
      </c>
      <c r="D413" s="3" t="str">
        <f t="shared" si="9"/>
        <v>4474 T09:DN-Req.Inv</v>
      </c>
    </row>
    <row r="414" spans="1:4">
      <c r="A414" s="2">
        <v>4475</v>
      </c>
      <c r="B414" s="3" t="s">
        <v>1621</v>
      </c>
      <c r="C414" s="3" t="s">
        <v>1399</v>
      </c>
      <c r="D414" s="3" t="str">
        <f t="shared" si="9"/>
        <v>4475 T09:DN-Req.Tax/Rcpt</v>
      </c>
    </row>
    <row r="415" spans="1:4">
      <c r="A415" s="2">
        <v>4476</v>
      </c>
      <c r="B415" s="3" t="s">
        <v>1622</v>
      </c>
      <c r="C415" s="3" t="s">
        <v>1399</v>
      </c>
      <c r="D415" s="3" t="str">
        <f t="shared" si="9"/>
        <v>4476 T09:DN-Req.Rcpt</v>
      </c>
    </row>
    <row r="416" spans="1:4">
      <c r="A416" s="2">
        <v>4481</v>
      </c>
      <c r="B416" s="3" t="s">
        <v>1623</v>
      </c>
      <c r="C416" s="3" t="s">
        <v>1399</v>
      </c>
      <c r="D416" s="3" t="str">
        <f t="shared" si="9"/>
        <v>4481 T10:CN-Req.Inv</v>
      </c>
    </row>
    <row r="417" spans="1:4">
      <c r="A417" s="2">
        <v>4482</v>
      </c>
      <c r="B417" s="3" t="s">
        <v>1624</v>
      </c>
      <c r="C417" s="3" t="s">
        <v>1399</v>
      </c>
      <c r="D417" s="3" t="str">
        <f t="shared" si="9"/>
        <v>4482 T10:CN-Req.Tax/Rcpt</v>
      </c>
    </row>
    <row r="418" spans="1:4">
      <c r="A418" s="2">
        <v>4483</v>
      </c>
      <c r="B418" s="3" t="s">
        <v>1625</v>
      </c>
      <c r="C418" s="3" t="s">
        <v>1399</v>
      </c>
      <c r="D418" s="3" t="str">
        <f t="shared" si="9"/>
        <v>4483 T10:CN-Req.Rcpt</v>
      </c>
    </row>
    <row r="419" spans="1:4">
      <c r="A419" s="2">
        <v>4484</v>
      </c>
      <c r="B419" s="3" t="s">
        <v>1626</v>
      </c>
      <c r="C419" s="3" t="s">
        <v>1399</v>
      </c>
      <c r="D419" s="3" t="str">
        <f t="shared" si="9"/>
        <v>4484 T10:DN-Req.Inv</v>
      </c>
    </row>
    <row r="420" spans="1:4">
      <c r="A420" s="2">
        <v>4485</v>
      </c>
      <c r="B420" s="3" t="s">
        <v>1627</v>
      </c>
      <c r="C420" s="3" t="s">
        <v>1399</v>
      </c>
      <c r="D420" s="3" t="str">
        <f t="shared" si="9"/>
        <v>4485 T10:DN-Req.Tax/Rcpt</v>
      </c>
    </row>
    <row r="421" spans="1:4">
      <c r="A421" s="2">
        <v>4486</v>
      </c>
      <c r="B421" s="3" t="s">
        <v>1628</v>
      </c>
      <c r="C421" s="3" t="s">
        <v>1399</v>
      </c>
      <c r="D421" s="3" t="str">
        <f t="shared" si="9"/>
        <v>4486 T10:DN-Req.Rcpt</v>
      </c>
    </row>
    <row r="422" spans="1:4">
      <c r="A422" s="2" t="s">
        <v>1629</v>
      </c>
      <c r="B422" s="79" t="s">
        <v>1630</v>
      </c>
      <c r="C422" s="3" t="s">
        <v>1399</v>
      </c>
      <c r="D422" s="3" t="str">
        <f t="shared" si="9"/>
        <v>4491 RBV:CN-Req.Inv</v>
      </c>
    </row>
    <row r="423" spans="1:4">
      <c r="A423" s="2" t="s">
        <v>1631</v>
      </c>
      <c r="B423" s="79" t="s">
        <v>1632</v>
      </c>
      <c r="C423" s="3" t="s">
        <v>1399</v>
      </c>
      <c r="D423" s="3" t="str">
        <f t="shared" si="9"/>
        <v>4492 RBV:CN-Req.Tax/Rcpt</v>
      </c>
    </row>
    <row r="424" spans="1:4">
      <c r="A424" s="2" t="s">
        <v>1633</v>
      </c>
      <c r="B424" s="79" t="s">
        <v>1634</v>
      </c>
      <c r="C424" s="3" t="s">
        <v>1399</v>
      </c>
      <c r="D424" s="3" t="str">
        <f t="shared" si="9"/>
        <v>4493 RBV:CN-Req.Rcpt</v>
      </c>
    </row>
    <row r="425" spans="1:4">
      <c r="A425" s="2" t="s">
        <v>1635</v>
      </c>
      <c r="B425" s="79" t="s">
        <v>1636</v>
      </c>
      <c r="C425" s="3" t="s">
        <v>1399</v>
      </c>
      <c r="D425" s="3" t="str">
        <f t="shared" si="9"/>
        <v>4494 RBV:DN-Req.Inv</v>
      </c>
    </row>
    <row r="426" spans="1:4">
      <c r="A426" s="2" t="s">
        <v>1637</v>
      </c>
      <c r="B426" s="79" t="s">
        <v>1638</v>
      </c>
      <c r="C426" s="3" t="s">
        <v>1399</v>
      </c>
      <c r="D426" s="3" t="str">
        <f t="shared" si="9"/>
        <v>4495 RBV:DN-Req.Tax/Rcpt</v>
      </c>
    </row>
    <row r="427" spans="1:4">
      <c r="A427" s="2" t="s">
        <v>1639</v>
      </c>
      <c r="B427" s="79" t="s">
        <v>1640</v>
      </c>
      <c r="C427" s="3" t="s">
        <v>1399</v>
      </c>
      <c r="D427" s="3" t="str">
        <f t="shared" si="9"/>
        <v>4496 RBV:DN-Req.Rcpt</v>
      </c>
    </row>
    <row r="428" spans="1:4">
      <c r="A428" s="2">
        <v>4501</v>
      </c>
      <c r="B428" s="3" t="s">
        <v>1643</v>
      </c>
      <c r="C428" s="3" t="s">
        <v>1399</v>
      </c>
      <c r="D428" s="3" t="str">
        <f t="shared" si="9"/>
        <v>4501 Mamma:CN-Req.Inv</v>
      </c>
    </row>
    <row r="429" spans="1:4">
      <c r="A429" s="2">
        <v>4502</v>
      </c>
      <c r="B429" s="3" t="s">
        <v>1644</v>
      </c>
      <c r="C429" s="3" t="s">
        <v>1399</v>
      </c>
      <c r="D429" s="3" t="str">
        <f t="shared" si="9"/>
        <v>4502 Mamma:CN-Req.Tax/Rcpt</v>
      </c>
    </row>
    <row r="430" spans="1:4">
      <c r="A430" s="2">
        <v>4503</v>
      </c>
      <c r="B430" s="3" t="s">
        <v>1645</v>
      </c>
      <c r="C430" s="3" t="s">
        <v>1399</v>
      </c>
      <c r="D430" s="3" t="str">
        <f t="shared" si="9"/>
        <v>4503 Mamma:CN-Req.Rcpt</v>
      </c>
    </row>
    <row r="431" spans="1:4">
      <c r="A431" s="2">
        <v>4504</v>
      </c>
      <c r="B431" s="3" t="s">
        <v>1646</v>
      </c>
      <c r="C431" s="3" t="s">
        <v>1399</v>
      </c>
      <c r="D431" s="3" t="str">
        <f t="shared" si="9"/>
        <v>4504 Mamma:DN-Req.Inv</v>
      </c>
    </row>
    <row r="432" spans="1:4">
      <c r="A432" s="2">
        <v>4505</v>
      </c>
      <c r="B432" s="3" t="s">
        <v>1647</v>
      </c>
      <c r="C432" s="3" t="s">
        <v>1399</v>
      </c>
      <c r="D432" s="3" t="str">
        <f t="shared" si="9"/>
        <v>4505 Mamma:DN-Req.Tax/Rcpt</v>
      </c>
    </row>
    <row r="433" spans="1:4">
      <c r="A433" s="2">
        <v>4506</v>
      </c>
      <c r="B433" s="3" t="s">
        <v>1648</v>
      </c>
      <c r="C433" s="3" t="s">
        <v>1399</v>
      </c>
      <c r="D433" s="3" t="str">
        <f t="shared" si="9"/>
        <v>4506 Mamma:DN-Req.Rcpt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zoomScaleNormal="100" workbookViewId="0">
      <pane ySplit="2" topLeftCell="A3" activePane="bottomLeft" state="frozen"/>
      <selection pane="bottomLeft" activeCell="C20" sqref="C20"/>
    </sheetView>
  </sheetViews>
  <sheetFormatPr defaultColWidth="8.81640625" defaultRowHeight="12.5"/>
  <cols>
    <col min="1" max="1" width="15" style="16" customWidth="1"/>
    <col min="2" max="2" width="23.1796875" style="4" customWidth="1"/>
    <col min="3" max="3" width="38.54296875" style="4" customWidth="1"/>
    <col min="4" max="4" width="8.81640625" style="4"/>
    <col min="5" max="5" width="26" style="4" bestFit="1" customWidth="1"/>
    <col min="6" max="6" width="3.453125" style="4" customWidth="1"/>
    <col min="7" max="7" width="27" style="4" bestFit="1" customWidth="1"/>
    <col min="8" max="8" width="3.453125" style="4" customWidth="1"/>
    <col min="9" max="9" width="52.1796875" style="4" bestFit="1" customWidth="1"/>
    <col min="10" max="16384" width="8.81640625" style="4"/>
  </cols>
  <sheetData>
    <row r="1" spans="1:9" ht="15.65" customHeight="1">
      <c r="A1" s="17" t="s">
        <v>44</v>
      </c>
      <c r="E1" s="17" t="s">
        <v>45</v>
      </c>
      <c r="G1" s="17" t="s">
        <v>46</v>
      </c>
      <c r="I1" s="17" t="s">
        <v>47</v>
      </c>
    </row>
    <row r="2" spans="1:9">
      <c r="A2" s="78" t="s">
        <v>48</v>
      </c>
      <c r="B2" s="78" t="s">
        <v>49</v>
      </c>
      <c r="C2" s="78" t="s">
        <v>50</v>
      </c>
      <c r="E2" s="78" t="s">
        <v>51</v>
      </c>
      <c r="G2" s="78" t="s">
        <v>51</v>
      </c>
      <c r="I2" s="78" t="s">
        <v>51</v>
      </c>
    </row>
    <row r="3" spans="1:9">
      <c r="A3" s="80"/>
      <c r="B3" s="80"/>
      <c r="C3" s="80"/>
      <c r="E3" s="80"/>
      <c r="G3" s="80"/>
      <c r="I3" s="80"/>
    </row>
    <row r="4" spans="1:9">
      <c r="A4" s="18" t="s">
        <v>52</v>
      </c>
      <c r="B4" s="19" t="s">
        <v>53</v>
      </c>
      <c r="C4" s="76" t="str">
        <f>CONCATENATE(A4," ",B4)</f>
        <v>ZP01 Sales Price</v>
      </c>
      <c r="E4" s="86" t="s">
        <v>54</v>
      </c>
      <c r="G4" s="86" t="s">
        <v>55</v>
      </c>
      <c r="I4" s="86" t="s">
        <v>56</v>
      </c>
    </row>
    <row r="5" spans="1:9">
      <c r="A5" s="18" t="s">
        <v>57</v>
      </c>
      <c r="B5" s="19" t="s">
        <v>58</v>
      </c>
      <c r="C5" s="76" t="str">
        <f t="shared" ref="C5:C9" si="0">CONCATENATE(A5," ",B5)</f>
        <v>ZP02 Sales Price/Unit</v>
      </c>
      <c r="E5" s="86" t="s">
        <v>59</v>
      </c>
      <c r="G5" s="86" t="s">
        <v>60</v>
      </c>
      <c r="I5" s="86" t="s">
        <v>61</v>
      </c>
    </row>
    <row r="6" spans="1:9">
      <c r="A6" s="18" t="s">
        <v>62</v>
      </c>
      <c r="B6" s="19" t="s">
        <v>63</v>
      </c>
      <c r="C6" s="76" t="str">
        <f t="shared" si="0"/>
        <v>ZD01 Discount (%)</v>
      </c>
      <c r="E6" s="86" t="s">
        <v>64</v>
      </c>
      <c r="G6" s="86" t="s">
        <v>65</v>
      </c>
      <c r="I6" s="86" t="s">
        <v>66</v>
      </c>
    </row>
    <row r="7" spans="1:9">
      <c r="A7" s="18" t="s">
        <v>67</v>
      </c>
      <c r="B7" s="19" t="s">
        <v>68</v>
      </c>
      <c r="C7" s="76" t="str">
        <f t="shared" si="0"/>
        <v>ZD02 Discount (Amt)</v>
      </c>
      <c r="E7" s="87"/>
      <c r="G7" s="87"/>
      <c r="I7" s="86" t="s">
        <v>69</v>
      </c>
    </row>
    <row r="8" spans="1:9">
      <c r="A8" s="18" t="s">
        <v>46</v>
      </c>
      <c r="B8" s="19" t="s">
        <v>70</v>
      </c>
      <c r="C8" s="76" t="str">
        <f t="shared" si="0"/>
        <v>ZWHT Withholding Tax</v>
      </c>
    </row>
    <row r="9" spans="1:9">
      <c r="A9" s="18" t="s">
        <v>47</v>
      </c>
      <c r="B9" s="19" t="s">
        <v>71</v>
      </c>
      <c r="C9" s="76" t="str">
        <f t="shared" si="0"/>
        <v>MWST Output Tax</v>
      </c>
      <c r="I9" s="8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zoomScale="90" zoomScaleNormal="90" workbookViewId="0">
      <pane ySplit="1" topLeftCell="A2" activePane="bottomLeft" state="frozen"/>
      <selection pane="bottomLeft" activeCell="C14" sqref="C14"/>
    </sheetView>
  </sheetViews>
  <sheetFormatPr defaultColWidth="9.1796875" defaultRowHeight="14"/>
  <cols>
    <col min="1" max="1" width="18.1796875" style="5" customWidth="1"/>
    <col min="2" max="2" width="21.54296875" style="5" customWidth="1"/>
    <col min="3" max="3" width="46.54296875" style="5" bestFit="1" customWidth="1"/>
    <col min="4" max="4" width="14.453125" style="5" customWidth="1"/>
    <col min="5" max="5" width="26.54296875" style="5" customWidth="1"/>
    <col min="6" max="16384" width="9.1796875" style="5"/>
  </cols>
  <sheetData>
    <row r="1" spans="1:5">
      <c r="A1" s="78" t="s">
        <v>72</v>
      </c>
      <c r="B1" s="78" t="s">
        <v>49</v>
      </c>
      <c r="C1" s="81" t="s">
        <v>73</v>
      </c>
      <c r="D1" s="81" t="s">
        <v>74</v>
      </c>
      <c r="E1" s="78" t="s">
        <v>75</v>
      </c>
    </row>
    <row r="2" spans="1:5">
      <c r="A2" s="80"/>
      <c r="B2" s="80"/>
      <c r="C2" s="80"/>
      <c r="D2" s="80"/>
      <c r="E2" s="80"/>
    </row>
    <row r="3" spans="1:5" ht="14.25" customHeight="1">
      <c r="A3" s="6">
        <v>1010</v>
      </c>
      <c r="B3" s="7" t="s">
        <v>76</v>
      </c>
      <c r="C3" s="7" t="s">
        <v>77</v>
      </c>
      <c r="D3" s="7" t="s">
        <v>78</v>
      </c>
      <c r="E3" s="7" t="str">
        <f>CONCATENATE(A3," ",B3)</f>
        <v>1010 BTSG Sales Org</v>
      </c>
    </row>
    <row r="4" spans="1:5" ht="14.25" customHeight="1">
      <c r="A4" s="6">
        <v>1011</v>
      </c>
      <c r="B4" s="7" t="s">
        <v>79</v>
      </c>
      <c r="C4" s="7" t="s">
        <v>77</v>
      </c>
      <c r="D4" s="7" t="s">
        <v>78</v>
      </c>
      <c r="E4" s="7" t="str">
        <f t="shared" ref="E4:E43" si="0">CONCATENATE(A4," ",B4)</f>
        <v>1011 BTSG PROP Sales Org</v>
      </c>
    </row>
    <row r="5" spans="1:5" ht="14.25" customHeight="1">
      <c r="A5" s="6">
        <v>1020</v>
      </c>
      <c r="B5" s="7" t="s">
        <v>80</v>
      </c>
      <c r="C5" s="7" t="s">
        <v>81</v>
      </c>
      <c r="D5" s="7" t="s">
        <v>78</v>
      </c>
      <c r="E5" s="7" t="str">
        <f t="shared" si="0"/>
        <v>1020 YONGSU Sales Org</v>
      </c>
    </row>
    <row r="6" spans="1:5">
      <c r="A6" s="8">
        <v>2010</v>
      </c>
      <c r="B6" s="9" t="s">
        <v>82</v>
      </c>
      <c r="C6" s="9" t="s">
        <v>83</v>
      </c>
      <c r="D6" s="9" t="s">
        <v>84</v>
      </c>
      <c r="E6" s="7" t="str">
        <f t="shared" si="0"/>
        <v>2010 BTSC Sales Org</v>
      </c>
    </row>
    <row r="7" spans="1:5">
      <c r="A7" s="8">
        <v>2020</v>
      </c>
      <c r="B7" s="9" t="s">
        <v>85</v>
      </c>
      <c r="C7" s="9" t="s">
        <v>86</v>
      </c>
      <c r="D7" s="9" t="s">
        <v>84</v>
      </c>
      <c r="E7" s="7" t="str">
        <f t="shared" si="0"/>
        <v>2020 BIS Sales Org</v>
      </c>
    </row>
    <row r="8" spans="1:5">
      <c r="A8" s="8">
        <v>2030</v>
      </c>
      <c r="B8" s="9" t="s">
        <v>87</v>
      </c>
      <c r="C8" s="9" t="s">
        <v>88</v>
      </c>
      <c r="D8" s="9" t="s">
        <v>84</v>
      </c>
      <c r="E8" s="7" t="str">
        <f t="shared" si="0"/>
        <v>2030 NBM Sales Org</v>
      </c>
    </row>
    <row r="9" spans="1:5">
      <c r="A9" s="8">
        <v>2040</v>
      </c>
      <c r="B9" s="9" t="s">
        <v>89</v>
      </c>
      <c r="C9" s="9" t="s">
        <v>90</v>
      </c>
      <c r="D9" s="9" t="s">
        <v>84</v>
      </c>
      <c r="E9" s="7" t="str">
        <f t="shared" si="0"/>
        <v>2040 EBM Sales Org</v>
      </c>
    </row>
    <row r="10" spans="1:5">
      <c r="A10" s="8">
        <v>2050</v>
      </c>
      <c r="B10" s="9" t="s">
        <v>91</v>
      </c>
      <c r="C10" s="9" t="s">
        <v>92</v>
      </c>
      <c r="D10" s="9" t="s">
        <v>84</v>
      </c>
      <c r="E10" s="7" t="str">
        <f t="shared" si="0"/>
        <v>2050 BID Sales Org</v>
      </c>
    </row>
    <row r="11" spans="1:5">
      <c r="A11" s="8">
        <v>3010</v>
      </c>
      <c r="B11" s="9" t="s">
        <v>93</v>
      </c>
      <c r="C11" s="9" t="s">
        <v>94</v>
      </c>
      <c r="D11" s="9" t="s">
        <v>95</v>
      </c>
      <c r="E11" s="7" t="str">
        <f t="shared" si="0"/>
        <v>3010 VGI Sales Org</v>
      </c>
    </row>
    <row r="12" spans="1:5">
      <c r="A12" s="8">
        <v>3020</v>
      </c>
      <c r="B12" s="9" t="s">
        <v>96</v>
      </c>
      <c r="C12" s="9" t="s">
        <v>97</v>
      </c>
      <c r="D12" s="9" t="s">
        <v>95</v>
      </c>
      <c r="E12" s="7" t="str">
        <f t="shared" si="0"/>
        <v>3020 888 Sales Org</v>
      </c>
    </row>
    <row r="13" spans="1:5">
      <c r="A13" s="8">
        <v>3030</v>
      </c>
      <c r="B13" s="9" t="s">
        <v>98</v>
      </c>
      <c r="C13" s="9" t="s">
        <v>99</v>
      </c>
      <c r="D13" s="9" t="s">
        <v>95</v>
      </c>
      <c r="E13" s="7" t="str">
        <f t="shared" si="0"/>
        <v>3030 VGIAD Sales Org</v>
      </c>
    </row>
    <row r="14" spans="1:5">
      <c r="A14" s="8">
        <v>3040</v>
      </c>
      <c r="B14" s="9" t="s">
        <v>100</v>
      </c>
      <c r="C14" s="9" t="s">
        <v>101</v>
      </c>
      <c r="D14" s="9" t="s">
        <v>95</v>
      </c>
      <c r="E14" s="7" t="str">
        <f t="shared" si="0"/>
        <v>3040 POV Sales Org</v>
      </c>
    </row>
    <row r="15" spans="1:5">
      <c r="A15" s="8">
        <v>5300</v>
      </c>
      <c r="B15" s="9" t="s">
        <v>102</v>
      </c>
      <c r="C15" s="9" t="s">
        <v>103</v>
      </c>
      <c r="D15" s="9" t="s">
        <v>104</v>
      </c>
      <c r="E15" s="7" t="str">
        <f t="shared" si="0"/>
        <v>5300 UCITY Sales Org</v>
      </c>
    </row>
    <row r="16" spans="1:5">
      <c r="A16" s="8">
        <v>5310</v>
      </c>
      <c r="B16" s="9" t="s">
        <v>105</v>
      </c>
      <c r="C16" s="9" t="s">
        <v>106</v>
      </c>
      <c r="D16" s="9" t="s">
        <v>104</v>
      </c>
      <c r="E16" s="7" t="str">
        <f t="shared" si="0"/>
        <v>5310 UGLOBAL Sales Org</v>
      </c>
    </row>
    <row r="17" spans="1:5">
      <c r="A17" s="8">
        <v>5500</v>
      </c>
      <c r="B17" s="9" t="s">
        <v>107</v>
      </c>
      <c r="C17" s="9" t="s">
        <v>108</v>
      </c>
      <c r="D17" s="9" t="s">
        <v>104</v>
      </c>
      <c r="E17" s="7" t="str">
        <f t="shared" si="0"/>
        <v>5500 EGS Assets Sales Org</v>
      </c>
    </row>
    <row r="18" spans="1:5">
      <c r="A18" s="8">
        <v>5900</v>
      </c>
      <c r="B18" s="9" t="s">
        <v>109</v>
      </c>
      <c r="C18" s="9" t="s">
        <v>110</v>
      </c>
      <c r="D18" s="9" t="s">
        <v>104</v>
      </c>
      <c r="E18" s="7" t="str">
        <f t="shared" si="0"/>
        <v>5900 TPM Sales Org</v>
      </c>
    </row>
    <row r="19" spans="1:5">
      <c r="A19" s="8">
        <v>5910</v>
      </c>
      <c r="B19" s="9" t="s">
        <v>111</v>
      </c>
      <c r="C19" s="9" t="s">
        <v>112</v>
      </c>
      <c r="D19" s="9" t="s">
        <v>104</v>
      </c>
      <c r="E19" s="7" t="str">
        <f t="shared" si="0"/>
        <v>5910 TGC Sales Org</v>
      </c>
    </row>
    <row r="20" spans="1:5">
      <c r="A20" s="8">
        <v>7510</v>
      </c>
      <c r="B20" s="9" t="s">
        <v>113</v>
      </c>
      <c r="C20" s="9" t="s">
        <v>114</v>
      </c>
      <c r="D20" s="9" t="s">
        <v>104</v>
      </c>
      <c r="E20" s="7" t="str">
        <f t="shared" si="0"/>
        <v>7510 KEM Sales Org</v>
      </c>
    </row>
    <row r="21" spans="1:5">
      <c r="A21" s="8">
        <v>7910</v>
      </c>
      <c r="B21" s="9" t="s">
        <v>115</v>
      </c>
      <c r="C21" s="9" t="s">
        <v>116</v>
      </c>
      <c r="D21" s="9" t="s">
        <v>104</v>
      </c>
      <c r="E21" s="7" t="str">
        <f t="shared" si="0"/>
        <v xml:space="preserve">7910 RBV Sales Org </v>
      </c>
    </row>
    <row r="22" spans="1:5">
      <c r="A22" s="8">
        <v>8010</v>
      </c>
      <c r="B22" s="9" t="s">
        <v>117</v>
      </c>
      <c r="C22" s="9" t="s">
        <v>118</v>
      </c>
      <c r="D22" s="9" t="s">
        <v>119</v>
      </c>
      <c r="E22" s="7" t="str">
        <f t="shared" si="0"/>
        <v>8010 BSS Sales Org</v>
      </c>
    </row>
    <row r="23" spans="1:5">
      <c r="A23" s="8">
        <v>8020</v>
      </c>
      <c r="B23" s="9" t="s">
        <v>120</v>
      </c>
      <c r="C23" s="9" t="s">
        <v>121</v>
      </c>
      <c r="D23" s="9" t="s">
        <v>122</v>
      </c>
      <c r="E23" s="7" t="str">
        <f t="shared" si="0"/>
        <v>8020 RR Sales Org</v>
      </c>
    </row>
    <row r="24" spans="1:5">
      <c r="A24" s="8">
        <v>8030</v>
      </c>
      <c r="B24" s="9" t="s">
        <v>123</v>
      </c>
      <c r="C24" s="9" t="s">
        <v>124</v>
      </c>
      <c r="D24" s="9" t="s">
        <v>125</v>
      </c>
      <c r="E24" s="7" t="str">
        <f t="shared" si="0"/>
        <v>8030 BPS Sales Org</v>
      </c>
    </row>
    <row r="25" spans="1:5">
      <c r="A25" s="8">
        <v>8040</v>
      </c>
      <c r="B25" s="9" t="s">
        <v>126</v>
      </c>
      <c r="C25" s="9" t="s">
        <v>127</v>
      </c>
      <c r="D25" s="9" t="s">
        <v>128</v>
      </c>
      <c r="E25" s="7" t="str">
        <f t="shared" si="0"/>
        <v>8040 BSSH Sales Org</v>
      </c>
    </row>
    <row r="26" spans="1:5">
      <c r="A26" s="6">
        <v>8050</v>
      </c>
      <c r="B26" s="7" t="s">
        <v>129</v>
      </c>
      <c r="C26" s="7" t="s">
        <v>130</v>
      </c>
      <c r="D26" s="7" t="s">
        <v>128</v>
      </c>
      <c r="E26" s="7" t="str">
        <f t="shared" si="0"/>
        <v>8050 RPS Sales Org</v>
      </c>
    </row>
    <row r="27" spans="1:5">
      <c r="A27" s="8">
        <v>8060</v>
      </c>
      <c r="B27" s="9" t="s">
        <v>131</v>
      </c>
      <c r="C27" s="9" t="s">
        <v>132</v>
      </c>
      <c r="D27" s="9" t="s">
        <v>133</v>
      </c>
      <c r="E27" s="7" t="str">
        <f t="shared" si="0"/>
        <v>8060 RI Sales Org</v>
      </c>
    </row>
    <row r="28" spans="1:5">
      <c r="A28" s="8">
        <v>8070</v>
      </c>
      <c r="B28" s="9" t="s">
        <v>134</v>
      </c>
      <c r="C28" s="9" t="s">
        <v>135</v>
      </c>
      <c r="D28" s="9" t="s">
        <v>136</v>
      </c>
      <c r="E28" s="7" t="str">
        <f t="shared" si="0"/>
        <v>8070 RIB Sales Org</v>
      </c>
    </row>
    <row r="29" spans="1:5">
      <c r="A29" s="8">
        <v>8080</v>
      </c>
      <c r="B29" s="9" t="s">
        <v>137</v>
      </c>
      <c r="C29" s="9" t="s">
        <v>138</v>
      </c>
      <c r="D29" s="9" t="s">
        <v>139</v>
      </c>
      <c r="E29" s="7" t="str">
        <f t="shared" si="0"/>
        <v>8080 AD Sales Org</v>
      </c>
    </row>
    <row r="30" spans="1:5">
      <c r="A30" s="8">
        <v>8090</v>
      </c>
      <c r="B30" s="9" t="s">
        <v>140</v>
      </c>
      <c r="C30" s="9" t="s">
        <v>141</v>
      </c>
      <c r="D30" s="9" t="s">
        <v>128</v>
      </c>
      <c r="E30" s="7" t="str">
        <f t="shared" si="0"/>
        <v>8090 RBS Sales Org</v>
      </c>
    </row>
    <row r="31" spans="1:5">
      <c r="A31" s="8">
        <v>8200</v>
      </c>
      <c r="B31" s="9" t="s">
        <v>142</v>
      </c>
      <c r="C31" s="9" t="s">
        <v>143</v>
      </c>
      <c r="D31" s="9" t="s">
        <v>144</v>
      </c>
      <c r="E31" s="7" t="str">
        <f t="shared" si="0"/>
        <v>8200 HHT Sales Org</v>
      </c>
    </row>
    <row r="32" spans="1:5">
      <c r="A32" s="8">
        <v>8300</v>
      </c>
      <c r="B32" s="9" t="s">
        <v>145</v>
      </c>
      <c r="C32" s="9" t="s">
        <v>146</v>
      </c>
      <c r="D32" s="9" t="s">
        <v>147</v>
      </c>
      <c r="E32" s="7" t="str">
        <f t="shared" si="0"/>
        <v>8300 Turtle 23 Sales Org</v>
      </c>
    </row>
    <row r="33" spans="1:5">
      <c r="A33" s="8">
        <v>8310</v>
      </c>
      <c r="B33" s="9" t="s">
        <v>148</v>
      </c>
      <c r="C33" s="9" t="s">
        <v>149</v>
      </c>
      <c r="D33" s="9" t="s">
        <v>147</v>
      </c>
      <c r="E33" s="7" t="str">
        <f t="shared" si="0"/>
        <v>8310 Turtle 1 Sales Org</v>
      </c>
    </row>
    <row r="34" spans="1:5">
      <c r="A34" s="8">
        <v>8320</v>
      </c>
      <c r="B34" s="9" t="s">
        <v>150</v>
      </c>
      <c r="C34" s="9" t="s">
        <v>151</v>
      </c>
      <c r="D34" s="9" t="s">
        <v>147</v>
      </c>
      <c r="E34" s="7" t="str">
        <f t="shared" si="0"/>
        <v>8320 Turtle 2 Sales Org</v>
      </c>
    </row>
    <row r="35" spans="1:5">
      <c r="A35" s="8">
        <v>8330</v>
      </c>
      <c r="B35" s="9" t="s">
        <v>152</v>
      </c>
      <c r="C35" s="9" t="s">
        <v>153</v>
      </c>
      <c r="D35" s="9" t="s">
        <v>147</v>
      </c>
      <c r="E35" s="7" t="str">
        <f t="shared" si="0"/>
        <v>8330 Turtle 3 Sales Org</v>
      </c>
    </row>
    <row r="36" spans="1:5">
      <c r="A36" s="8">
        <v>8340</v>
      </c>
      <c r="B36" s="9" t="s">
        <v>154</v>
      </c>
      <c r="C36" s="9" t="s">
        <v>155</v>
      </c>
      <c r="D36" s="9" t="s">
        <v>147</v>
      </c>
      <c r="E36" s="7" t="str">
        <f t="shared" si="0"/>
        <v>8340 Turtle 4 Sales Org</v>
      </c>
    </row>
    <row r="37" spans="1:5">
      <c r="A37" s="8">
        <v>8350</v>
      </c>
      <c r="B37" s="9" t="s">
        <v>156</v>
      </c>
      <c r="C37" s="9" t="s">
        <v>157</v>
      </c>
      <c r="D37" s="9" t="s">
        <v>147</v>
      </c>
      <c r="E37" s="7" t="str">
        <f t="shared" si="0"/>
        <v>8350 Turtle 5 Sales Org</v>
      </c>
    </row>
    <row r="38" spans="1:5">
      <c r="A38" s="8">
        <v>8360</v>
      </c>
      <c r="B38" s="9" t="s">
        <v>158</v>
      </c>
      <c r="C38" s="9" t="s">
        <v>159</v>
      </c>
      <c r="D38" s="9" t="s">
        <v>147</v>
      </c>
      <c r="E38" s="7" t="str">
        <f t="shared" si="0"/>
        <v>8360 Turtle 6 Sales Org</v>
      </c>
    </row>
    <row r="39" spans="1:5">
      <c r="A39" s="8">
        <v>8370</v>
      </c>
      <c r="B39" s="9" t="s">
        <v>160</v>
      </c>
      <c r="C39" s="9" t="s">
        <v>161</v>
      </c>
      <c r="D39" s="9" t="s">
        <v>147</v>
      </c>
      <c r="E39" s="7" t="str">
        <f t="shared" si="0"/>
        <v>8370 Turtle 7 Sales Org</v>
      </c>
    </row>
    <row r="40" spans="1:5">
      <c r="A40" s="8">
        <v>8380</v>
      </c>
      <c r="B40" s="9" t="s">
        <v>162</v>
      </c>
      <c r="C40" s="9" t="s">
        <v>163</v>
      </c>
      <c r="D40" s="9" t="s">
        <v>147</v>
      </c>
      <c r="E40" s="7" t="str">
        <f t="shared" si="0"/>
        <v>8380 Turtle 8 Sales Org</v>
      </c>
    </row>
    <row r="41" spans="1:5">
      <c r="A41" s="8">
        <v>8390</v>
      </c>
      <c r="B41" s="9" t="s">
        <v>164</v>
      </c>
      <c r="C41" s="9" t="s">
        <v>165</v>
      </c>
      <c r="D41" s="9" t="s">
        <v>147</v>
      </c>
      <c r="E41" s="7" t="str">
        <f t="shared" si="0"/>
        <v>8390 Turtle 9 Sales Org</v>
      </c>
    </row>
    <row r="42" spans="1:5">
      <c r="A42" s="8">
        <v>8400</v>
      </c>
      <c r="B42" s="9" t="s">
        <v>166</v>
      </c>
      <c r="C42" s="9" t="s">
        <v>167</v>
      </c>
      <c r="D42" s="9" t="s">
        <v>147</v>
      </c>
      <c r="E42" s="7" t="str">
        <f t="shared" si="0"/>
        <v>8400 Turtle 10 Sales Org</v>
      </c>
    </row>
    <row r="43" spans="1:5">
      <c r="A43" s="8">
        <v>8410</v>
      </c>
      <c r="B43" s="9" t="s">
        <v>1641</v>
      </c>
      <c r="C43" s="9" t="s">
        <v>1642</v>
      </c>
      <c r="D43" s="9" t="s">
        <v>147</v>
      </c>
      <c r="E43" s="7" t="str">
        <f t="shared" si="0"/>
        <v>8410 Mamma Sales Org</v>
      </c>
    </row>
  </sheetData>
  <autoFilter ref="A1:D42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sqref="A1:A2"/>
    </sheetView>
  </sheetViews>
  <sheetFormatPr defaultRowHeight="12.5"/>
  <cols>
    <col min="1" max="1" width="14.1796875" style="1" customWidth="1"/>
  </cols>
  <sheetData>
    <row r="1" spans="1:1">
      <c r="A1" s="78" t="s">
        <v>168</v>
      </c>
    </row>
    <row r="2" spans="1:1">
      <c r="A2" s="80"/>
    </row>
    <row r="3" spans="1:1">
      <c r="A3" s="79" t="s">
        <v>169</v>
      </c>
    </row>
    <row r="4" spans="1:1">
      <c r="A4" s="79" t="s">
        <v>170</v>
      </c>
    </row>
    <row r="5" spans="1:1">
      <c r="A5" s="79" t="s">
        <v>171</v>
      </c>
    </row>
    <row r="6" spans="1:1">
      <c r="A6" s="79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3"/>
  <sheetViews>
    <sheetView workbookViewId="0">
      <pane ySplit="1" topLeftCell="A2" activePane="bottomLeft" state="frozen"/>
      <selection pane="bottomLeft" activeCell="I2" sqref="I1:I2"/>
    </sheetView>
  </sheetViews>
  <sheetFormatPr defaultRowHeight="12.5"/>
  <cols>
    <col min="1" max="1" width="9.1796875" style="1" bestFit="1" customWidth="1"/>
    <col min="2" max="2" width="36" bestFit="1" customWidth="1"/>
    <col min="3" max="3" width="40.1796875" bestFit="1" customWidth="1"/>
  </cols>
  <sheetData>
    <row r="1" spans="1:3">
      <c r="A1" s="78" t="s">
        <v>173</v>
      </c>
      <c r="B1" s="78" t="s">
        <v>174</v>
      </c>
      <c r="C1" s="78" t="s">
        <v>175</v>
      </c>
    </row>
    <row r="2" spans="1:3">
      <c r="A2" s="80"/>
      <c r="B2" s="80"/>
      <c r="C2" s="80"/>
    </row>
    <row r="3" spans="1:3">
      <c r="A3" s="76" t="s">
        <v>176</v>
      </c>
      <c r="B3" s="76" t="s">
        <v>177</v>
      </c>
      <c r="C3" s="7" t="str">
        <f>CONCATENATE(A3," ",B3)</f>
        <v>ADP Andorran Peseta --&gt; (Old --&gt; EUR)</v>
      </c>
    </row>
    <row r="4" spans="1:3">
      <c r="A4" s="76" t="s">
        <v>178</v>
      </c>
      <c r="B4" s="76" t="s">
        <v>179</v>
      </c>
      <c r="C4" s="7" t="str">
        <f t="shared" ref="C4:C67" si="0">CONCATENATE(A4," ",B4)</f>
        <v>AED United Arab Emirates Dirham</v>
      </c>
    </row>
    <row r="5" spans="1:3">
      <c r="A5" s="76" t="s">
        <v>180</v>
      </c>
      <c r="B5" s="76" t="s">
        <v>181</v>
      </c>
      <c r="C5" s="7" t="str">
        <f t="shared" si="0"/>
        <v>AFA Afghani (Old)</v>
      </c>
    </row>
    <row r="6" spans="1:3">
      <c r="A6" s="76" t="s">
        <v>182</v>
      </c>
      <c r="B6" s="76" t="s">
        <v>183</v>
      </c>
      <c r="C6" s="7" t="str">
        <f t="shared" si="0"/>
        <v>AFN Afghani</v>
      </c>
    </row>
    <row r="7" spans="1:3">
      <c r="A7" s="76" t="s">
        <v>184</v>
      </c>
      <c r="B7" s="76" t="s">
        <v>185</v>
      </c>
      <c r="C7" s="7" t="str">
        <f t="shared" si="0"/>
        <v>ALL Albanian Lek</v>
      </c>
    </row>
    <row r="8" spans="1:3">
      <c r="A8" s="76" t="s">
        <v>186</v>
      </c>
      <c r="B8" s="76" t="s">
        <v>187</v>
      </c>
      <c r="C8" s="7" t="str">
        <f t="shared" si="0"/>
        <v>AMD Armenian Dram</v>
      </c>
    </row>
    <row r="9" spans="1:3">
      <c r="A9" s="76" t="s">
        <v>188</v>
      </c>
      <c r="B9" s="76" t="s">
        <v>189</v>
      </c>
      <c r="C9" s="7" t="str">
        <f t="shared" si="0"/>
        <v>ANG West Indian Guilder</v>
      </c>
    </row>
    <row r="10" spans="1:3">
      <c r="A10" s="76" t="s">
        <v>190</v>
      </c>
      <c r="B10" s="76" t="s">
        <v>191</v>
      </c>
      <c r="C10" s="7" t="str">
        <f t="shared" si="0"/>
        <v>AOA Angolanische Kwanza</v>
      </c>
    </row>
    <row r="11" spans="1:3">
      <c r="A11" s="76" t="s">
        <v>192</v>
      </c>
      <c r="B11" s="76" t="s">
        <v>193</v>
      </c>
      <c r="C11" s="7" t="str">
        <f t="shared" si="0"/>
        <v>AON Angolan New Kwanza (Old)</v>
      </c>
    </row>
    <row r="12" spans="1:3">
      <c r="A12" s="76" t="s">
        <v>194</v>
      </c>
      <c r="B12" s="76" t="s">
        <v>195</v>
      </c>
      <c r="C12" s="7" t="str">
        <f t="shared" si="0"/>
        <v>AOR Angolan Kwanza Reajustado (Old)</v>
      </c>
    </row>
    <row r="13" spans="1:3">
      <c r="A13" s="76" t="s">
        <v>196</v>
      </c>
      <c r="B13" s="76" t="s">
        <v>197</v>
      </c>
      <c r="C13" s="7" t="str">
        <f t="shared" si="0"/>
        <v>ARS Argentine Peso</v>
      </c>
    </row>
    <row r="14" spans="1:3">
      <c r="A14" s="76" t="s">
        <v>198</v>
      </c>
      <c r="B14" s="76" t="s">
        <v>199</v>
      </c>
      <c r="C14" s="7" t="str">
        <f t="shared" si="0"/>
        <v>ATS Austrian Schilling (Old --&gt; EUR)</v>
      </c>
    </row>
    <row r="15" spans="1:3">
      <c r="A15" s="76" t="s">
        <v>200</v>
      </c>
      <c r="B15" s="76" t="s">
        <v>201</v>
      </c>
      <c r="C15" s="7" t="str">
        <f t="shared" si="0"/>
        <v>AUD Australian Dollar</v>
      </c>
    </row>
    <row r="16" spans="1:3">
      <c r="A16" s="76" t="s">
        <v>202</v>
      </c>
      <c r="B16" s="76" t="s">
        <v>203</v>
      </c>
      <c r="C16" s="7" t="str">
        <f t="shared" si="0"/>
        <v>AWG Aruban Florin</v>
      </c>
    </row>
    <row r="17" spans="1:3">
      <c r="A17" s="76" t="s">
        <v>204</v>
      </c>
      <c r="B17" s="76" t="s">
        <v>205</v>
      </c>
      <c r="C17" s="7" t="str">
        <f t="shared" si="0"/>
        <v>AZM Azerbaijani Manat (Old)</v>
      </c>
    </row>
    <row r="18" spans="1:3">
      <c r="A18" s="76" t="s">
        <v>206</v>
      </c>
      <c r="B18" s="76" t="s">
        <v>207</v>
      </c>
      <c r="C18" s="7" t="str">
        <f t="shared" si="0"/>
        <v>AZN Azerbaijani Manat</v>
      </c>
    </row>
    <row r="19" spans="1:3">
      <c r="A19" s="76" t="s">
        <v>208</v>
      </c>
      <c r="B19" s="76" t="s">
        <v>209</v>
      </c>
      <c r="C19" s="7" t="str">
        <f t="shared" si="0"/>
        <v>BAM Bosnia and Herzegovina Convertible Mark</v>
      </c>
    </row>
    <row r="20" spans="1:3">
      <c r="A20" s="76" t="s">
        <v>210</v>
      </c>
      <c r="B20" s="76" t="s">
        <v>211</v>
      </c>
      <c r="C20" s="7" t="str">
        <f t="shared" si="0"/>
        <v>BBD Barbados Dollar</v>
      </c>
    </row>
    <row r="21" spans="1:3">
      <c r="A21" s="76" t="s">
        <v>212</v>
      </c>
      <c r="B21" s="76" t="s">
        <v>213</v>
      </c>
      <c r="C21" s="7" t="str">
        <f t="shared" si="0"/>
        <v>BDT Bangladesh Taka</v>
      </c>
    </row>
    <row r="22" spans="1:3">
      <c r="A22" s="76" t="s">
        <v>214</v>
      </c>
      <c r="B22" s="76" t="s">
        <v>215</v>
      </c>
      <c r="C22" s="7" t="str">
        <f t="shared" si="0"/>
        <v>BEF Belgian Franc (Old --&gt; EUR)</v>
      </c>
    </row>
    <row r="23" spans="1:3">
      <c r="A23" s="76" t="s">
        <v>216</v>
      </c>
      <c r="B23" s="76" t="s">
        <v>217</v>
      </c>
      <c r="C23" s="7" t="str">
        <f t="shared" si="0"/>
        <v>BGN Bulgarian Lev</v>
      </c>
    </row>
    <row r="24" spans="1:3">
      <c r="A24" s="76" t="s">
        <v>218</v>
      </c>
      <c r="B24" s="76" t="s">
        <v>219</v>
      </c>
      <c r="C24" s="7" t="str">
        <f t="shared" si="0"/>
        <v>BHD Bahraini Dinar</v>
      </c>
    </row>
    <row r="25" spans="1:3">
      <c r="A25" s="76" t="s">
        <v>220</v>
      </c>
      <c r="B25" s="76" t="s">
        <v>221</v>
      </c>
      <c r="C25" s="7" t="str">
        <f t="shared" si="0"/>
        <v>BIF Burundi Franc</v>
      </c>
    </row>
    <row r="26" spans="1:3">
      <c r="A26" s="76" t="s">
        <v>222</v>
      </c>
      <c r="B26" s="76" t="s">
        <v>223</v>
      </c>
      <c r="C26" s="7" t="str">
        <f t="shared" si="0"/>
        <v>BMD Bermudan Dollar</v>
      </c>
    </row>
    <row r="27" spans="1:3">
      <c r="A27" s="76" t="s">
        <v>224</v>
      </c>
      <c r="B27" s="76" t="s">
        <v>225</v>
      </c>
      <c r="C27" s="7" t="str">
        <f t="shared" si="0"/>
        <v>BND Brunei Dollar</v>
      </c>
    </row>
    <row r="28" spans="1:3">
      <c r="A28" s="76" t="s">
        <v>226</v>
      </c>
      <c r="B28" s="76" t="s">
        <v>227</v>
      </c>
      <c r="C28" s="7" t="str">
        <f t="shared" si="0"/>
        <v>BOB Boliviano</v>
      </c>
    </row>
    <row r="29" spans="1:3">
      <c r="A29" s="76" t="s">
        <v>228</v>
      </c>
      <c r="B29" s="76" t="s">
        <v>229</v>
      </c>
      <c r="C29" s="7" t="str">
        <f t="shared" si="0"/>
        <v>BRL Brazilian Real</v>
      </c>
    </row>
    <row r="30" spans="1:3">
      <c r="A30" s="76" t="s">
        <v>230</v>
      </c>
      <c r="B30" s="76" t="s">
        <v>231</v>
      </c>
      <c r="C30" s="7" t="str">
        <f t="shared" si="0"/>
        <v>BSD Bahaman Dollar</v>
      </c>
    </row>
    <row r="31" spans="1:3">
      <c r="A31" s="76" t="s">
        <v>232</v>
      </c>
      <c r="B31" s="76" t="s">
        <v>233</v>
      </c>
      <c r="C31" s="7" t="str">
        <f t="shared" si="0"/>
        <v>BTN Bhutan Ngultrum</v>
      </c>
    </row>
    <row r="32" spans="1:3">
      <c r="A32" s="76" t="s">
        <v>234</v>
      </c>
      <c r="B32" s="76" t="s">
        <v>235</v>
      </c>
      <c r="C32" s="7" t="str">
        <f t="shared" si="0"/>
        <v>BWP Botswana Pula</v>
      </c>
    </row>
    <row r="33" spans="1:3">
      <c r="A33" s="76" t="s">
        <v>236</v>
      </c>
      <c r="B33" s="76" t="s">
        <v>237</v>
      </c>
      <c r="C33" s="7" t="str">
        <f t="shared" si="0"/>
        <v>BYB Belarusian Ruble (Old)</v>
      </c>
    </row>
    <row r="34" spans="1:3">
      <c r="A34" s="76" t="s">
        <v>238</v>
      </c>
      <c r="B34" s="76" t="s">
        <v>239</v>
      </c>
      <c r="C34" s="7" t="str">
        <f t="shared" si="0"/>
        <v>BYN Belarusian Ruble (New)</v>
      </c>
    </row>
    <row r="35" spans="1:3">
      <c r="A35" s="76" t="s">
        <v>240</v>
      </c>
      <c r="B35" s="76" t="s">
        <v>241</v>
      </c>
      <c r="C35" s="7" t="str">
        <f t="shared" si="0"/>
        <v>BYR Belarusian Ruble</v>
      </c>
    </row>
    <row r="36" spans="1:3">
      <c r="A36" s="76" t="s">
        <v>242</v>
      </c>
      <c r="B36" s="76" t="s">
        <v>243</v>
      </c>
      <c r="C36" s="7" t="str">
        <f t="shared" si="0"/>
        <v>BZD Belize Dollar</v>
      </c>
    </row>
    <row r="37" spans="1:3">
      <c r="A37" s="76" t="s">
        <v>244</v>
      </c>
      <c r="B37" s="76" t="s">
        <v>245</v>
      </c>
      <c r="C37" s="7" t="str">
        <f t="shared" si="0"/>
        <v>CAD Canadian Dollar</v>
      </c>
    </row>
    <row r="38" spans="1:3">
      <c r="A38" s="76" t="s">
        <v>246</v>
      </c>
      <c r="B38" s="76" t="s">
        <v>247</v>
      </c>
      <c r="C38" s="7" t="str">
        <f t="shared" si="0"/>
        <v>CDF Congolese Franc</v>
      </c>
    </row>
    <row r="39" spans="1:3">
      <c r="A39" s="76" t="s">
        <v>248</v>
      </c>
      <c r="B39" s="76" t="s">
        <v>249</v>
      </c>
      <c r="C39" s="7" t="str">
        <f t="shared" si="0"/>
        <v>CFP French Franc (Pacific Islands)</v>
      </c>
    </row>
    <row r="40" spans="1:3">
      <c r="A40" s="76" t="s">
        <v>250</v>
      </c>
      <c r="B40" s="76" t="s">
        <v>251</v>
      </c>
      <c r="C40" s="7" t="str">
        <f t="shared" si="0"/>
        <v>CHF Swiss Franc</v>
      </c>
    </row>
    <row r="41" spans="1:3">
      <c r="A41" s="76" t="s">
        <v>252</v>
      </c>
      <c r="B41" s="76" t="s">
        <v>253</v>
      </c>
      <c r="C41" s="7" t="str">
        <f t="shared" si="0"/>
        <v>CLP Chilean Peso</v>
      </c>
    </row>
    <row r="42" spans="1:3">
      <c r="A42" s="76" t="s">
        <v>254</v>
      </c>
      <c r="B42" s="76" t="s">
        <v>255</v>
      </c>
      <c r="C42" s="7" t="str">
        <f t="shared" si="0"/>
        <v>CNY Chinese Renminbi</v>
      </c>
    </row>
    <row r="43" spans="1:3">
      <c r="A43" s="76" t="s">
        <v>256</v>
      </c>
      <c r="B43" s="76" t="s">
        <v>257</v>
      </c>
      <c r="C43" s="7" t="str">
        <f t="shared" si="0"/>
        <v>COP Colombian Peso</v>
      </c>
    </row>
    <row r="44" spans="1:3">
      <c r="A44" s="76" t="s">
        <v>258</v>
      </c>
      <c r="B44" s="76" t="s">
        <v>259</v>
      </c>
      <c r="C44" s="7" t="str">
        <f t="shared" si="0"/>
        <v>CRC Costa Rica Colon</v>
      </c>
    </row>
    <row r="45" spans="1:3">
      <c r="A45" s="76" t="s">
        <v>260</v>
      </c>
      <c r="B45" s="76" t="s">
        <v>261</v>
      </c>
      <c r="C45" s="7" t="str">
        <f t="shared" si="0"/>
        <v>CSD Serbian Dinar (Old)</v>
      </c>
    </row>
    <row r="46" spans="1:3">
      <c r="A46" s="76" t="s">
        <v>262</v>
      </c>
      <c r="B46" s="76" t="s">
        <v>263</v>
      </c>
      <c r="C46" s="7" t="str">
        <f t="shared" si="0"/>
        <v>CUC Peso Convertible</v>
      </c>
    </row>
    <row r="47" spans="1:3">
      <c r="A47" s="76" t="s">
        <v>264</v>
      </c>
      <c r="B47" s="76" t="s">
        <v>265</v>
      </c>
      <c r="C47" s="7" t="str">
        <f t="shared" si="0"/>
        <v>CUP Cuban Peso</v>
      </c>
    </row>
    <row r="48" spans="1:3">
      <c r="A48" s="76" t="s">
        <v>266</v>
      </c>
      <c r="B48" s="76" t="s">
        <v>267</v>
      </c>
      <c r="C48" s="7" t="str">
        <f t="shared" si="0"/>
        <v>CVE Cape Verde Escudo</v>
      </c>
    </row>
    <row r="49" spans="1:3">
      <c r="A49" s="76" t="s">
        <v>268</v>
      </c>
      <c r="B49" s="76" t="s">
        <v>269</v>
      </c>
      <c r="C49" s="7" t="str">
        <f t="shared" si="0"/>
        <v>CYP Cyprus Pound  (Old --&gt; EUR)</v>
      </c>
    </row>
    <row r="50" spans="1:3">
      <c r="A50" s="76" t="s">
        <v>270</v>
      </c>
      <c r="B50" s="76" t="s">
        <v>271</v>
      </c>
      <c r="C50" s="7" t="str">
        <f t="shared" si="0"/>
        <v>CZK Czech Krona</v>
      </c>
    </row>
    <row r="51" spans="1:3">
      <c r="A51" s="76" t="s">
        <v>272</v>
      </c>
      <c r="B51" s="76" t="s">
        <v>273</v>
      </c>
      <c r="C51" s="7" t="str">
        <f t="shared" si="0"/>
        <v>DEM German Mark    (Old --&gt; EUR)</v>
      </c>
    </row>
    <row r="52" spans="1:3">
      <c r="A52" s="76" t="s">
        <v>274</v>
      </c>
      <c r="B52" s="76" t="s">
        <v>275</v>
      </c>
      <c r="C52" s="7" t="str">
        <f t="shared" si="0"/>
        <v>DEM3 (Internal) German Mark (3 dec.places)</v>
      </c>
    </row>
    <row r="53" spans="1:3">
      <c r="A53" s="76" t="s">
        <v>276</v>
      </c>
      <c r="B53" s="76" t="s">
        <v>277</v>
      </c>
      <c r="C53" s="7" t="str">
        <f t="shared" si="0"/>
        <v>DJF Djibouti Franc</v>
      </c>
    </row>
    <row r="54" spans="1:3">
      <c r="A54" s="76" t="s">
        <v>278</v>
      </c>
      <c r="B54" s="76" t="s">
        <v>279</v>
      </c>
      <c r="C54" s="7" t="str">
        <f t="shared" si="0"/>
        <v>DKK Danish Krone</v>
      </c>
    </row>
    <row r="55" spans="1:3">
      <c r="A55" s="76" t="s">
        <v>280</v>
      </c>
      <c r="B55" s="76" t="s">
        <v>281</v>
      </c>
      <c r="C55" s="7" t="str">
        <f t="shared" si="0"/>
        <v>DOP Dominican Peso</v>
      </c>
    </row>
    <row r="56" spans="1:3">
      <c r="A56" s="76" t="s">
        <v>282</v>
      </c>
      <c r="B56" s="76" t="s">
        <v>283</v>
      </c>
      <c r="C56" s="7" t="str">
        <f t="shared" si="0"/>
        <v>DZD Algerian Dinar</v>
      </c>
    </row>
    <row r="57" spans="1:3">
      <c r="A57" s="76" t="s">
        <v>284</v>
      </c>
      <c r="B57" s="76" t="s">
        <v>285</v>
      </c>
      <c r="C57" s="7" t="str">
        <f t="shared" si="0"/>
        <v>ECS Ecuadorian Sucre (Old --&gt; USD)</v>
      </c>
    </row>
    <row r="58" spans="1:3">
      <c r="A58" s="76" t="s">
        <v>286</v>
      </c>
      <c r="B58" s="76" t="s">
        <v>287</v>
      </c>
      <c r="C58" s="7" t="str">
        <f t="shared" si="0"/>
        <v>EEK Estonian Krone (Old --&gt; EUR)</v>
      </c>
    </row>
    <row r="59" spans="1:3">
      <c r="A59" s="76" t="s">
        <v>288</v>
      </c>
      <c r="B59" s="76" t="s">
        <v>289</v>
      </c>
      <c r="C59" s="7" t="str">
        <f t="shared" si="0"/>
        <v>EGP Egyptian Pound</v>
      </c>
    </row>
    <row r="60" spans="1:3">
      <c r="A60" s="76" t="s">
        <v>290</v>
      </c>
      <c r="B60" s="76" t="s">
        <v>291</v>
      </c>
      <c r="C60" s="7" t="str">
        <f t="shared" si="0"/>
        <v>ERN Eritrean Nafka</v>
      </c>
    </row>
    <row r="61" spans="1:3">
      <c r="A61" s="76" t="s">
        <v>292</v>
      </c>
      <c r="B61" s="76" t="s">
        <v>293</v>
      </c>
      <c r="C61" s="7" t="str">
        <f t="shared" si="0"/>
        <v>ESP Spanish Peseta (Old --&gt; EUR)</v>
      </c>
    </row>
    <row r="62" spans="1:3">
      <c r="A62" s="76" t="s">
        <v>294</v>
      </c>
      <c r="B62" s="76" t="s">
        <v>295</v>
      </c>
      <c r="C62" s="7" t="str">
        <f t="shared" si="0"/>
        <v>ETB Ethiopian Birr</v>
      </c>
    </row>
    <row r="63" spans="1:3">
      <c r="A63" s="76" t="s">
        <v>296</v>
      </c>
      <c r="B63" s="76" t="s">
        <v>297</v>
      </c>
      <c r="C63" s="7" t="str">
        <f t="shared" si="0"/>
        <v>EUR European Euro</v>
      </c>
    </row>
    <row r="64" spans="1:3">
      <c r="A64" s="76" t="s">
        <v>298</v>
      </c>
      <c r="B64" s="76" t="s">
        <v>297</v>
      </c>
      <c r="C64" s="7" t="str">
        <f t="shared" si="0"/>
        <v>EUR4 European Euro</v>
      </c>
    </row>
    <row r="65" spans="1:3">
      <c r="A65" s="76" t="s">
        <v>299</v>
      </c>
      <c r="B65" s="76" t="s">
        <v>300</v>
      </c>
      <c r="C65" s="7" t="str">
        <f t="shared" si="0"/>
        <v>FIM Finnish Markka (Old --&gt; EUR)</v>
      </c>
    </row>
    <row r="66" spans="1:3">
      <c r="A66" s="76" t="s">
        <v>301</v>
      </c>
      <c r="B66" s="76" t="s">
        <v>302</v>
      </c>
      <c r="C66" s="7" t="str">
        <f t="shared" si="0"/>
        <v>FJD Fiji Dollar</v>
      </c>
    </row>
    <row r="67" spans="1:3">
      <c r="A67" s="76" t="s">
        <v>303</v>
      </c>
      <c r="B67" s="76" t="s">
        <v>304</v>
      </c>
      <c r="C67" s="7" t="str">
        <f t="shared" si="0"/>
        <v>FKP Falkland Pound</v>
      </c>
    </row>
    <row r="68" spans="1:3">
      <c r="A68" s="76" t="s">
        <v>305</v>
      </c>
      <c r="B68" s="76" t="s">
        <v>306</v>
      </c>
      <c r="C68" s="7" t="str">
        <f t="shared" ref="C68:C131" si="1">CONCATENATE(A68," ",B68)</f>
        <v>FRF French Franc (Old --&gt; EUR)</v>
      </c>
    </row>
    <row r="69" spans="1:3">
      <c r="A69" s="76" t="s">
        <v>307</v>
      </c>
      <c r="B69" s="76" t="s">
        <v>308</v>
      </c>
      <c r="C69" s="7" t="str">
        <f t="shared" si="1"/>
        <v>GBP British Pound</v>
      </c>
    </row>
    <row r="70" spans="1:3">
      <c r="A70" s="76" t="s">
        <v>309</v>
      </c>
      <c r="B70" s="76" t="s">
        <v>310</v>
      </c>
      <c r="C70" s="7" t="str">
        <f t="shared" si="1"/>
        <v>GEL Georgian Lari</v>
      </c>
    </row>
    <row r="71" spans="1:3">
      <c r="A71" s="76" t="s">
        <v>311</v>
      </c>
      <c r="B71" s="76" t="s">
        <v>312</v>
      </c>
      <c r="C71" s="7" t="str">
        <f t="shared" si="1"/>
        <v>GHC Ghanaian Cedi (Old)</v>
      </c>
    </row>
    <row r="72" spans="1:3">
      <c r="A72" s="76" t="s">
        <v>313</v>
      </c>
      <c r="B72" s="76" t="s">
        <v>314</v>
      </c>
      <c r="C72" s="7" t="str">
        <f t="shared" si="1"/>
        <v>GHS Ghanian Cedi</v>
      </c>
    </row>
    <row r="73" spans="1:3">
      <c r="A73" s="76" t="s">
        <v>315</v>
      </c>
      <c r="B73" s="76" t="s">
        <v>316</v>
      </c>
      <c r="C73" s="7" t="str">
        <f t="shared" si="1"/>
        <v>GIP Gibraltar Pound</v>
      </c>
    </row>
    <row r="74" spans="1:3">
      <c r="A74" s="76" t="s">
        <v>317</v>
      </c>
      <c r="B74" s="76" t="s">
        <v>318</v>
      </c>
      <c r="C74" s="7" t="str">
        <f t="shared" si="1"/>
        <v>GMD Gambian Dalasi</v>
      </c>
    </row>
    <row r="75" spans="1:3">
      <c r="A75" s="76" t="s">
        <v>319</v>
      </c>
      <c r="B75" s="76" t="s">
        <v>320</v>
      </c>
      <c r="C75" s="7" t="str">
        <f t="shared" si="1"/>
        <v>GNF Guinean Franc</v>
      </c>
    </row>
    <row r="76" spans="1:3">
      <c r="A76" s="76" t="s">
        <v>321</v>
      </c>
      <c r="B76" s="76" t="s">
        <v>322</v>
      </c>
      <c r="C76" s="7" t="str">
        <f t="shared" si="1"/>
        <v>GRD Greek Drachma (Old --&gt; EUR)</v>
      </c>
    </row>
    <row r="77" spans="1:3">
      <c r="A77" s="76" t="s">
        <v>323</v>
      </c>
      <c r="B77" s="76" t="s">
        <v>324</v>
      </c>
      <c r="C77" s="7" t="str">
        <f t="shared" si="1"/>
        <v>GTQ Guatemalan Quetzal</v>
      </c>
    </row>
    <row r="78" spans="1:3">
      <c r="A78" s="76" t="s">
        <v>325</v>
      </c>
      <c r="B78" s="76" t="s">
        <v>326</v>
      </c>
      <c r="C78" s="7" t="str">
        <f t="shared" si="1"/>
        <v>GWP Guinea Peso (Old --&gt; SHP)</v>
      </c>
    </row>
    <row r="79" spans="1:3">
      <c r="A79" s="76" t="s">
        <v>327</v>
      </c>
      <c r="B79" s="76" t="s">
        <v>328</v>
      </c>
      <c r="C79" s="7" t="str">
        <f t="shared" si="1"/>
        <v>GYD Guyana Dollar</v>
      </c>
    </row>
    <row r="80" spans="1:3">
      <c r="A80" s="76" t="s">
        <v>329</v>
      </c>
      <c r="B80" s="76" t="s">
        <v>330</v>
      </c>
      <c r="C80" s="7" t="str">
        <f t="shared" si="1"/>
        <v>HKD Hong Kong Dollar</v>
      </c>
    </row>
    <row r="81" spans="1:3">
      <c r="A81" s="76" t="s">
        <v>331</v>
      </c>
      <c r="B81" s="76" t="s">
        <v>332</v>
      </c>
      <c r="C81" s="7" t="str">
        <f t="shared" si="1"/>
        <v>HNL Honduran Lempira</v>
      </c>
    </row>
    <row r="82" spans="1:3">
      <c r="A82" s="76" t="s">
        <v>333</v>
      </c>
      <c r="B82" s="76" t="s">
        <v>334</v>
      </c>
      <c r="C82" s="7" t="str">
        <f t="shared" si="1"/>
        <v>HRK Croatian Kuna</v>
      </c>
    </row>
    <row r="83" spans="1:3">
      <c r="A83" s="76" t="s">
        <v>335</v>
      </c>
      <c r="B83" s="76" t="s">
        <v>336</v>
      </c>
      <c r="C83" s="7" t="str">
        <f t="shared" si="1"/>
        <v>HTG Haitian Gourde</v>
      </c>
    </row>
    <row r="84" spans="1:3">
      <c r="A84" s="76" t="s">
        <v>337</v>
      </c>
      <c r="B84" s="76" t="s">
        <v>338</v>
      </c>
      <c r="C84" s="7" t="str">
        <f t="shared" si="1"/>
        <v>HUF Hungarian Forint</v>
      </c>
    </row>
    <row r="85" spans="1:3">
      <c r="A85" s="76" t="s">
        <v>339</v>
      </c>
      <c r="B85" s="76" t="s">
        <v>340</v>
      </c>
      <c r="C85" s="7" t="str">
        <f t="shared" si="1"/>
        <v>IDR Indonesian Rupiah</v>
      </c>
    </row>
    <row r="86" spans="1:3">
      <c r="A86" s="76" t="s">
        <v>341</v>
      </c>
      <c r="B86" s="76" t="s">
        <v>342</v>
      </c>
      <c r="C86" s="7" t="str">
        <f t="shared" si="1"/>
        <v>IEP Irish Punt (Old --&gt; EUR)</v>
      </c>
    </row>
    <row r="87" spans="1:3">
      <c r="A87" s="76" t="s">
        <v>343</v>
      </c>
      <c r="B87" s="76" t="s">
        <v>344</v>
      </c>
      <c r="C87" s="7" t="str">
        <f t="shared" si="1"/>
        <v>ILS Israeli Scheckel</v>
      </c>
    </row>
    <row r="88" spans="1:3">
      <c r="A88" s="76" t="s">
        <v>345</v>
      </c>
      <c r="B88" s="76" t="s">
        <v>346</v>
      </c>
      <c r="C88" s="7" t="str">
        <f t="shared" si="1"/>
        <v>INR Indian Rupee</v>
      </c>
    </row>
    <row r="89" spans="1:3">
      <c r="A89" s="76" t="s">
        <v>347</v>
      </c>
      <c r="B89" s="76" t="s">
        <v>348</v>
      </c>
      <c r="C89" s="7" t="str">
        <f t="shared" si="1"/>
        <v>IQD Iraqui Dinar</v>
      </c>
    </row>
    <row r="90" spans="1:3">
      <c r="A90" s="76" t="s">
        <v>349</v>
      </c>
      <c r="B90" s="76" t="s">
        <v>350</v>
      </c>
      <c r="C90" s="7" t="str">
        <f t="shared" si="1"/>
        <v>IRR Iranian Rial</v>
      </c>
    </row>
    <row r="91" spans="1:3">
      <c r="A91" s="76" t="s">
        <v>351</v>
      </c>
      <c r="B91" s="76" t="s">
        <v>352</v>
      </c>
      <c r="C91" s="7" t="str">
        <f t="shared" si="1"/>
        <v>ISK Iceland Krona</v>
      </c>
    </row>
    <row r="92" spans="1:3">
      <c r="A92" s="76" t="s">
        <v>353</v>
      </c>
      <c r="B92" s="76" t="s">
        <v>354</v>
      </c>
      <c r="C92" s="7" t="str">
        <f t="shared" si="1"/>
        <v>ITL Italian Lira (Old --&gt; EUR)</v>
      </c>
    </row>
    <row r="93" spans="1:3">
      <c r="A93" s="76" t="s">
        <v>355</v>
      </c>
      <c r="B93" s="76" t="s">
        <v>356</v>
      </c>
      <c r="C93" s="7" t="str">
        <f t="shared" si="1"/>
        <v>JMD Jamaican Dollar</v>
      </c>
    </row>
    <row r="94" spans="1:3">
      <c r="A94" s="76" t="s">
        <v>357</v>
      </c>
      <c r="B94" s="76" t="s">
        <v>358</v>
      </c>
      <c r="C94" s="7" t="str">
        <f t="shared" si="1"/>
        <v>JOD Jordanian Dinar</v>
      </c>
    </row>
    <row r="95" spans="1:3">
      <c r="A95" s="76" t="s">
        <v>359</v>
      </c>
      <c r="B95" s="76" t="s">
        <v>360</v>
      </c>
      <c r="C95" s="7" t="str">
        <f t="shared" si="1"/>
        <v>JPY Japanese Yen</v>
      </c>
    </row>
    <row r="96" spans="1:3">
      <c r="A96" s="76" t="s">
        <v>361</v>
      </c>
      <c r="B96" s="76" t="s">
        <v>362</v>
      </c>
      <c r="C96" s="7" t="str">
        <f t="shared" si="1"/>
        <v>KES Kenyan Shilling</v>
      </c>
    </row>
    <row r="97" spans="1:3">
      <c r="A97" s="76" t="s">
        <v>363</v>
      </c>
      <c r="B97" s="76" t="s">
        <v>364</v>
      </c>
      <c r="C97" s="7" t="str">
        <f t="shared" si="1"/>
        <v>KGS Kyrgyzstan Som</v>
      </c>
    </row>
    <row r="98" spans="1:3">
      <c r="A98" s="76" t="s">
        <v>365</v>
      </c>
      <c r="B98" s="76" t="s">
        <v>366</v>
      </c>
      <c r="C98" s="7" t="str">
        <f t="shared" si="1"/>
        <v>KHR Cambodian Riel</v>
      </c>
    </row>
    <row r="99" spans="1:3">
      <c r="A99" s="76" t="s">
        <v>367</v>
      </c>
      <c r="B99" s="76" t="s">
        <v>368</v>
      </c>
      <c r="C99" s="7" t="str">
        <f t="shared" si="1"/>
        <v>KMF Comoros Franc</v>
      </c>
    </row>
    <row r="100" spans="1:3">
      <c r="A100" s="76" t="s">
        <v>369</v>
      </c>
      <c r="B100" s="76" t="s">
        <v>370</v>
      </c>
      <c r="C100" s="7" t="str">
        <f t="shared" si="1"/>
        <v>KPW North Korean Won</v>
      </c>
    </row>
    <row r="101" spans="1:3">
      <c r="A101" s="76" t="s">
        <v>371</v>
      </c>
      <c r="B101" s="76" t="s">
        <v>372</v>
      </c>
      <c r="C101" s="7" t="str">
        <f t="shared" si="1"/>
        <v>KRW South Korean Won</v>
      </c>
    </row>
    <row r="102" spans="1:3">
      <c r="A102" s="76" t="s">
        <v>373</v>
      </c>
      <c r="B102" s="76" t="s">
        <v>374</v>
      </c>
      <c r="C102" s="7" t="str">
        <f t="shared" si="1"/>
        <v>KWD Kuwaiti Dinar</v>
      </c>
    </row>
    <row r="103" spans="1:3">
      <c r="A103" s="76" t="s">
        <v>375</v>
      </c>
      <c r="B103" s="76" t="s">
        <v>376</v>
      </c>
      <c r="C103" s="7" t="str">
        <f t="shared" si="1"/>
        <v>KYD Cayman Dollar</v>
      </c>
    </row>
    <row r="104" spans="1:3">
      <c r="A104" s="76" t="s">
        <v>377</v>
      </c>
      <c r="B104" s="76" t="s">
        <v>378</v>
      </c>
      <c r="C104" s="7" t="str">
        <f t="shared" si="1"/>
        <v>KZT Kazakstanian Tenge</v>
      </c>
    </row>
    <row r="105" spans="1:3">
      <c r="A105" s="76" t="s">
        <v>379</v>
      </c>
      <c r="B105" s="76" t="s">
        <v>380</v>
      </c>
      <c r="C105" s="7" t="str">
        <f t="shared" si="1"/>
        <v>LAK Laotian Kip</v>
      </c>
    </row>
    <row r="106" spans="1:3">
      <c r="A106" s="76" t="s">
        <v>381</v>
      </c>
      <c r="B106" s="76" t="s">
        <v>382</v>
      </c>
      <c r="C106" s="7" t="str">
        <f t="shared" si="1"/>
        <v>LBP Lebanese Pound</v>
      </c>
    </row>
    <row r="107" spans="1:3">
      <c r="A107" s="76" t="s">
        <v>383</v>
      </c>
      <c r="B107" s="76" t="s">
        <v>384</v>
      </c>
      <c r="C107" s="7" t="str">
        <f t="shared" si="1"/>
        <v>LKR Sri Lankan Rupee</v>
      </c>
    </row>
    <row r="108" spans="1:3">
      <c r="A108" s="76" t="s">
        <v>385</v>
      </c>
      <c r="B108" s="76" t="s">
        <v>386</v>
      </c>
      <c r="C108" s="7" t="str">
        <f t="shared" si="1"/>
        <v>LRD Liberian Dollar</v>
      </c>
    </row>
    <row r="109" spans="1:3">
      <c r="A109" s="76" t="s">
        <v>387</v>
      </c>
      <c r="B109" s="76" t="s">
        <v>388</v>
      </c>
      <c r="C109" s="7" t="str">
        <f t="shared" si="1"/>
        <v>LSL Lesotho Loti</v>
      </c>
    </row>
    <row r="110" spans="1:3">
      <c r="A110" s="76" t="s">
        <v>389</v>
      </c>
      <c r="B110" s="76" t="s">
        <v>390</v>
      </c>
      <c r="C110" s="7" t="str">
        <f t="shared" si="1"/>
        <v>LTL Lithuanian Lita</v>
      </c>
    </row>
    <row r="111" spans="1:3">
      <c r="A111" s="76" t="s">
        <v>391</v>
      </c>
      <c r="B111" s="76" t="s">
        <v>392</v>
      </c>
      <c r="C111" s="7" t="str">
        <f t="shared" si="1"/>
        <v>LUF Luxembourg Franc (Old --&gt; EUR)</v>
      </c>
    </row>
    <row r="112" spans="1:3">
      <c r="A112" s="76" t="s">
        <v>393</v>
      </c>
      <c r="B112" s="76" t="s">
        <v>394</v>
      </c>
      <c r="C112" s="7" t="str">
        <f t="shared" si="1"/>
        <v>LVL Latvian Lat</v>
      </c>
    </row>
    <row r="113" spans="1:3">
      <c r="A113" s="76" t="s">
        <v>395</v>
      </c>
      <c r="B113" s="76" t="s">
        <v>396</v>
      </c>
      <c r="C113" s="7" t="str">
        <f t="shared" si="1"/>
        <v>LYD Libyan Dinar</v>
      </c>
    </row>
    <row r="114" spans="1:3">
      <c r="A114" s="76" t="s">
        <v>397</v>
      </c>
      <c r="B114" s="76" t="s">
        <v>398</v>
      </c>
      <c r="C114" s="7" t="str">
        <f t="shared" si="1"/>
        <v>MAD Moroccan Dirham</v>
      </c>
    </row>
    <row r="115" spans="1:3">
      <c r="A115" s="76" t="s">
        <v>399</v>
      </c>
      <c r="B115" s="76" t="s">
        <v>400</v>
      </c>
      <c r="C115" s="7" t="str">
        <f t="shared" si="1"/>
        <v>MDL Moldavian Leu</v>
      </c>
    </row>
    <row r="116" spans="1:3">
      <c r="A116" s="76" t="s">
        <v>401</v>
      </c>
      <c r="B116" s="76" t="s">
        <v>402</v>
      </c>
      <c r="C116" s="7" t="str">
        <f t="shared" si="1"/>
        <v>MGA Madagascan Ariary</v>
      </c>
    </row>
    <row r="117" spans="1:3">
      <c r="A117" s="76" t="s">
        <v>403</v>
      </c>
      <c r="B117" s="76" t="s">
        <v>404</v>
      </c>
      <c r="C117" s="7" t="str">
        <f t="shared" si="1"/>
        <v>MGF Madagascan Franc (Old</v>
      </c>
    </row>
    <row r="118" spans="1:3">
      <c r="A118" s="76" t="s">
        <v>405</v>
      </c>
      <c r="B118" s="76" t="s">
        <v>406</v>
      </c>
      <c r="C118" s="7" t="str">
        <f t="shared" si="1"/>
        <v>MKD Macedonian Denar</v>
      </c>
    </row>
    <row r="119" spans="1:3">
      <c r="A119" s="76" t="s">
        <v>407</v>
      </c>
      <c r="B119" s="76" t="s">
        <v>408</v>
      </c>
      <c r="C119" s="7" t="str">
        <f t="shared" si="1"/>
        <v>MMK Myanmar Kyat</v>
      </c>
    </row>
    <row r="120" spans="1:3">
      <c r="A120" s="76" t="s">
        <v>409</v>
      </c>
      <c r="B120" s="76" t="s">
        <v>410</v>
      </c>
      <c r="C120" s="7" t="str">
        <f t="shared" si="1"/>
        <v>MNT Mongolian Tugrik</v>
      </c>
    </row>
    <row r="121" spans="1:3">
      <c r="A121" s="76" t="s">
        <v>411</v>
      </c>
      <c r="B121" s="76" t="s">
        <v>412</v>
      </c>
      <c r="C121" s="7" t="str">
        <f t="shared" si="1"/>
        <v>MOP Macao Pataca</v>
      </c>
    </row>
    <row r="122" spans="1:3">
      <c r="A122" s="76" t="s">
        <v>413</v>
      </c>
      <c r="B122" s="76" t="s">
        <v>414</v>
      </c>
      <c r="C122" s="7" t="str">
        <f t="shared" si="1"/>
        <v>MRO Mauritanian Ouguiya</v>
      </c>
    </row>
    <row r="123" spans="1:3">
      <c r="A123" s="76" t="s">
        <v>415</v>
      </c>
      <c r="B123" s="76" t="s">
        <v>416</v>
      </c>
      <c r="C123" s="7" t="str">
        <f t="shared" si="1"/>
        <v>MTL Maltese Lira (Old --&gt; EUR)</v>
      </c>
    </row>
    <row r="124" spans="1:3">
      <c r="A124" s="76" t="s">
        <v>417</v>
      </c>
      <c r="B124" s="76" t="s">
        <v>418</v>
      </c>
      <c r="C124" s="7" t="str">
        <f t="shared" si="1"/>
        <v>MUR Mauritian Rupee</v>
      </c>
    </row>
    <row r="125" spans="1:3">
      <c r="A125" s="76" t="s">
        <v>419</v>
      </c>
      <c r="B125" s="76" t="s">
        <v>420</v>
      </c>
      <c r="C125" s="7" t="str">
        <f t="shared" si="1"/>
        <v>MVR Maldive Rufiyaa</v>
      </c>
    </row>
    <row r="126" spans="1:3">
      <c r="A126" s="76" t="s">
        <v>421</v>
      </c>
      <c r="B126" s="76" t="s">
        <v>422</v>
      </c>
      <c r="C126" s="7" t="str">
        <f t="shared" si="1"/>
        <v>MWK Malawi Kwacha</v>
      </c>
    </row>
    <row r="127" spans="1:3">
      <c r="A127" s="76" t="s">
        <v>423</v>
      </c>
      <c r="B127" s="76" t="s">
        <v>424</v>
      </c>
      <c r="C127" s="7" t="str">
        <f t="shared" si="1"/>
        <v>MXN Mexican Pesos</v>
      </c>
    </row>
    <row r="128" spans="1:3">
      <c r="A128" s="76" t="s">
        <v>425</v>
      </c>
      <c r="B128" s="76" t="s">
        <v>426</v>
      </c>
      <c r="C128" s="7" t="str">
        <f t="shared" si="1"/>
        <v>MYR Malaysian Ringgit</v>
      </c>
    </row>
    <row r="129" spans="1:3">
      <c r="A129" s="76" t="s">
        <v>427</v>
      </c>
      <c r="B129" s="76" t="s">
        <v>428</v>
      </c>
      <c r="C129" s="7" t="str">
        <f t="shared" si="1"/>
        <v>MZM Mozambique Metical (Old)</v>
      </c>
    </row>
    <row r="130" spans="1:3">
      <c r="A130" s="76" t="s">
        <v>429</v>
      </c>
      <c r="B130" s="76" t="s">
        <v>430</v>
      </c>
      <c r="C130" s="7" t="str">
        <f t="shared" si="1"/>
        <v>MZN Mozambique Metical</v>
      </c>
    </row>
    <row r="131" spans="1:3">
      <c r="A131" s="76" t="s">
        <v>431</v>
      </c>
      <c r="B131" s="76" t="s">
        <v>432</v>
      </c>
      <c r="C131" s="7" t="str">
        <f t="shared" si="1"/>
        <v>NAD Namibian Dollar</v>
      </c>
    </row>
    <row r="132" spans="1:3">
      <c r="A132" s="76" t="s">
        <v>433</v>
      </c>
      <c r="B132" s="76" t="s">
        <v>434</v>
      </c>
      <c r="C132" s="7" t="str">
        <f t="shared" ref="C132:C195" si="2">CONCATENATE(A132," ",B132)</f>
        <v>NGN Nigerian Naira</v>
      </c>
    </row>
    <row r="133" spans="1:3">
      <c r="A133" s="76" t="s">
        <v>435</v>
      </c>
      <c r="B133" s="76" t="s">
        <v>436</v>
      </c>
      <c r="C133" s="7" t="str">
        <f t="shared" si="2"/>
        <v>NIO Nicaraguan Cordoba Oro</v>
      </c>
    </row>
    <row r="134" spans="1:3">
      <c r="A134" s="76" t="s">
        <v>437</v>
      </c>
      <c r="B134" s="76" t="s">
        <v>438</v>
      </c>
      <c r="C134" s="7" t="str">
        <f t="shared" si="2"/>
        <v>NLG Dutch Guilder (Old --&gt; EUR)</v>
      </c>
    </row>
    <row r="135" spans="1:3">
      <c r="A135" s="76" t="s">
        <v>439</v>
      </c>
      <c r="B135" s="76" t="s">
        <v>440</v>
      </c>
      <c r="C135" s="7" t="str">
        <f t="shared" si="2"/>
        <v>NOK Norwegian Krone</v>
      </c>
    </row>
    <row r="136" spans="1:3">
      <c r="A136" s="76" t="s">
        <v>441</v>
      </c>
      <c r="B136" s="76" t="s">
        <v>442</v>
      </c>
      <c r="C136" s="7" t="str">
        <f t="shared" si="2"/>
        <v>NPR Nepalese Rupee</v>
      </c>
    </row>
    <row r="137" spans="1:3">
      <c r="A137" s="76" t="s">
        <v>443</v>
      </c>
      <c r="B137" s="76" t="s">
        <v>444</v>
      </c>
      <c r="C137" s="7" t="str">
        <f t="shared" si="2"/>
        <v>NZD New Zealand Dollars</v>
      </c>
    </row>
    <row r="138" spans="1:3">
      <c r="A138" s="76" t="s">
        <v>445</v>
      </c>
      <c r="B138" s="76" t="s">
        <v>444</v>
      </c>
      <c r="C138" s="7" t="str">
        <f t="shared" si="2"/>
        <v>NZD5 New Zealand Dollars</v>
      </c>
    </row>
    <row r="139" spans="1:3">
      <c r="A139" s="76" t="s">
        <v>446</v>
      </c>
      <c r="B139" s="76" t="s">
        <v>447</v>
      </c>
      <c r="C139" s="7" t="str">
        <f t="shared" si="2"/>
        <v>OMR Omani Rial</v>
      </c>
    </row>
    <row r="140" spans="1:3">
      <c r="A140" s="76" t="s">
        <v>448</v>
      </c>
      <c r="B140" s="76" t="s">
        <v>449</v>
      </c>
      <c r="C140" s="7" t="str">
        <f t="shared" si="2"/>
        <v>PAB Panamanian Balboa</v>
      </c>
    </row>
    <row r="141" spans="1:3">
      <c r="A141" s="76" t="s">
        <v>450</v>
      </c>
      <c r="B141" s="76" t="s">
        <v>451</v>
      </c>
      <c r="C141" s="7" t="str">
        <f t="shared" si="2"/>
        <v>PEN Peruvian New Sol</v>
      </c>
    </row>
    <row r="142" spans="1:3">
      <c r="A142" s="76" t="s">
        <v>452</v>
      </c>
      <c r="B142" s="76" t="s">
        <v>453</v>
      </c>
      <c r="C142" s="7" t="str">
        <f t="shared" si="2"/>
        <v>PGK Papua New Guinea Kina</v>
      </c>
    </row>
    <row r="143" spans="1:3">
      <c r="A143" s="76" t="s">
        <v>454</v>
      </c>
      <c r="B143" s="76" t="s">
        <v>455</v>
      </c>
      <c r="C143" s="7" t="str">
        <f t="shared" si="2"/>
        <v>PHP Philippine Peso</v>
      </c>
    </row>
    <row r="144" spans="1:3">
      <c r="A144" s="76" t="s">
        <v>456</v>
      </c>
      <c r="B144" s="76" t="s">
        <v>457</v>
      </c>
      <c r="C144" s="7" t="str">
        <f t="shared" si="2"/>
        <v>PKR Pakistani Rupee</v>
      </c>
    </row>
    <row r="145" spans="1:3">
      <c r="A145" s="76" t="s">
        <v>458</v>
      </c>
      <c r="B145" s="76" t="s">
        <v>459</v>
      </c>
      <c r="C145" s="7" t="str">
        <f t="shared" si="2"/>
        <v>PLN Polish Zloty (new)</v>
      </c>
    </row>
    <row r="146" spans="1:3">
      <c r="A146" s="76" t="s">
        <v>460</v>
      </c>
      <c r="B146" s="76" t="s">
        <v>461</v>
      </c>
      <c r="C146" s="7" t="str">
        <f t="shared" si="2"/>
        <v>PTE Portuguese Escudo (Old --&gt; EUR)</v>
      </c>
    </row>
    <row r="147" spans="1:3">
      <c r="A147" s="76" t="s">
        <v>462</v>
      </c>
      <c r="B147" s="76" t="s">
        <v>463</v>
      </c>
      <c r="C147" s="7" t="str">
        <f t="shared" si="2"/>
        <v>PYG Paraguayan Guarani</v>
      </c>
    </row>
    <row r="148" spans="1:3">
      <c r="A148" s="76" t="s">
        <v>464</v>
      </c>
      <c r="B148" s="76" t="s">
        <v>465</v>
      </c>
      <c r="C148" s="7" t="str">
        <f t="shared" si="2"/>
        <v>QAR Qatar Rial</v>
      </c>
    </row>
    <row r="149" spans="1:3">
      <c r="A149" s="76" t="s">
        <v>466</v>
      </c>
      <c r="B149" s="76" t="s">
        <v>467</v>
      </c>
      <c r="C149" s="7" t="str">
        <f t="shared" si="2"/>
        <v>RMB Chinese Yuan Renminbi</v>
      </c>
    </row>
    <row r="150" spans="1:3">
      <c r="A150" s="76" t="s">
        <v>468</v>
      </c>
      <c r="B150" s="76" t="s">
        <v>469</v>
      </c>
      <c r="C150" s="7" t="str">
        <f t="shared" si="2"/>
        <v>ROL Romanian Leu (Old)</v>
      </c>
    </row>
    <row r="151" spans="1:3">
      <c r="A151" s="76" t="s">
        <v>470</v>
      </c>
      <c r="B151" s="76" t="s">
        <v>471</v>
      </c>
      <c r="C151" s="7" t="str">
        <f t="shared" si="2"/>
        <v>RON Romanian Leu</v>
      </c>
    </row>
    <row r="152" spans="1:3">
      <c r="A152" s="76" t="s">
        <v>472</v>
      </c>
      <c r="B152" s="76" t="s">
        <v>473</v>
      </c>
      <c r="C152" s="7" t="str">
        <f t="shared" si="2"/>
        <v>RSD Serbian Dinar</v>
      </c>
    </row>
    <row r="153" spans="1:3">
      <c r="A153" s="76" t="s">
        <v>474</v>
      </c>
      <c r="B153" s="76" t="s">
        <v>475</v>
      </c>
      <c r="C153" s="7" t="str">
        <f t="shared" si="2"/>
        <v>RUB Russian Ruble</v>
      </c>
    </row>
    <row r="154" spans="1:3">
      <c r="A154" s="76" t="s">
        <v>476</v>
      </c>
      <c r="B154" s="76" t="s">
        <v>477</v>
      </c>
      <c r="C154" s="7" t="str">
        <f t="shared" si="2"/>
        <v>RWF Rwandan Franc</v>
      </c>
    </row>
    <row r="155" spans="1:3">
      <c r="A155" s="76" t="s">
        <v>478</v>
      </c>
      <c r="B155" s="76" t="s">
        <v>479</v>
      </c>
      <c r="C155" s="7" t="str">
        <f t="shared" si="2"/>
        <v>SAR Saudi Riyal</v>
      </c>
    </row>
    <row r="156" spans="1:3">
      <c r="A156" s="76" t="s">
        <v>480</v>
      </c>
      <c r="B156" s="76" t="s">
        <v>481</v>
      </c>
      <c r="C156" s="7" t="str">
        <f t="shared" si="2"/>
        <v>SBD Solomon Islands Dollar</v>
      </c>
    </row>
    <row r="157" spans="1:3">
      <c r="A157" s="76" t="s">
        <v>482</v>
      </c>
      <c r="B157" s="76" t="s">
        <v>483</v>
      </c>
      <c r="C157" s="7" t="str">
        <f t="shared" si="2"/>
        <v>SCR Seychelles Rupee</v>
      </c>
    </row>
    <row r="158" spans="1:3">
      <c r="A158" s="76" t="s">
        <v>484</v>
      </c>
      <c r="B158" s="76" t="s">
        <v>485</v>
      </c>
      <c r="C158" s="7" t="str">
        <f t="shared" si="2"/>
        <v>SDD Sudanese Dinar (Old)</v>
      </c>
    </row>
    <row r="159" spans="1:3">
      <c r="A159" s="76" t="s">
        <v>486</v>
      </c>
      <c r="B159" s="76" t="s">
        <v>487</v>
      </c>
      <c r="C159" s="7" t="str">
        <f t="shared" si="2"/>
        <v>SDG Sudanese Pound</v>
      </c>
    </row>
    <row r="160" spans="1:3">
      <c r="A160" s="76" t="s">
        <v>488</v>
      </c>
      <c r="B160" s="76" t="s">
        <v>489</v>
      </c>
      <c r="C160" s="7" t="str">
        <f t="shared" si="2"/>
        <v>SDP Sudanese Pound (until 1992)</v>
      </c>
    </row>
    <row r="161" spans="1:3">
      <c r="A161" s="76" t="s">
        <v>490</v>
      </c>
      <c r="B161" s="76" t="s">
        <v>491</v>
      </c>
      <c r="C161" s="7" t="str">
        <f t="shared" si="2"/>
        <v>SEK Swedish Krona</v>
      </c>
    </row>
    <row r="162" spans="1:3">
      <c r="A162" s="76" t="s">
        <v>492</v>
      </c>
      <c r="B162" s="76" t="s">
        <v>493</v>
      </c>
      <c r="C162" s="7" t="str">
        <f t="shared" si="2"/>
        <v>SGD Singapore Dollar</v>
      </c>
    </row>
    <row r="163" spans="1:3">
      <c r="A163" s="76" t="s">
        <v>494</v>
      </c>
      <c r="B163" s="76" t="s">
        <v>495</v>
      </c>
      <c r="C163" s="7" t="str">
        <f t="shared" si="2"/>
        <v>SHP St.Helena Pound</v>
      </c>
    </row>
    <row r="164" spans="1:3">
      <c r="A164" s="76" t="s">
        <v>496</v>
      </c>
      <c r="B164" s="76" t="s">
        <v>497</v>
      </c>
      <c r="C164" s="7" t="str">
        <f t="shared" si="2"/>
        <v>SIT Slovenian Tolar (Old --&gt; EUR)</v>
      </c>
    </row>
    <row r="165" spans="1:3">
      <c r="A165" s="76" t="s">
        <v>498</v>
      </c>
      <c r="B165" s="76" t="s">
        <v>499</v>
      </c>
      <c r="C165" s="7" t="str">
        <f t="shared" si="2"/>
        <v>SKK Slovakian Krona (Old --&gt; EUR)</v>
      </c>
    </row>
    <row r="166" spans="1:3">
      <c r="A166" s="76" t="s">
        <v>500</v>
      </c>
      <c r="B166" s="76" t="s">
        <v>501</v>
      </c>
      <c r="C166" s="7" t="str">
        <f t="shared" si="2"/>
        <v>SLL Sierra Leone Leone</v>
      </c>
    </row>
    <row r="167" spans="1:3">
      <c r="A167" s="76" t="s">
        <v>502</v>
      </c>
      <c r="B167" s="76" t="s">
        <v>503</v>
      </c>
      <c r="C167" s="7" t="str">
        <f t="shared" si="2"/>
        <v>SOS Somalian Shilling</v>
      </c>
    </row>
    <row r="168" spans="1:3">
      <c r="A168" s="76" t="s">
        <v>504</v>
      </c>
      <c r="B168" s="76" t="s">
        <v>505</v>
      </c>
      <c r="C168" s="7" t="str">
        <f t="shared" si="2"/>
        <v>SRD Surinam Dollar</v>
      </c>
    </row>
    <row r="169" spans="1:3">
      <c r="A169" s="76" t="s">
        <v>506</v>
      </c>
      <c r="B169" s="76" t="s">
        <v>507</v>
      </c>
      <c r="C169" s="7" t="str">
        <f t="shared" si="2"/>
        <v>SRG Surinam Guilder (Old)</v>
      </c>
    </row>
    <row r="170" spans="1:3">
      <c r="A170" s="76" t="s">
        <v>508</v>
      </c>
      <c r="B170" s="76" t="s">
        <v>509</v>
      </c>
      <c r="C170" s="7" t="str">
        <f t="shared" si="2"/>
        <v>SSP South Sudanese Pound</v>
      </c>
    </row>
    <row r="171" spans="1:3">
      <c r="A171" s="76" t="s">
        <v>510</v>
      </c>
      <c r="B171" s="76" t="s">
        <v>511</v>
      </c>
      <c r="C171" s="7" t="str">
        <f t="shared" si="2"/>
        <v>STD Sao Tome / Principe Dobra</v>
      </c>
    </row>
    <row r="172" spans="1:3">
      <c r="A172" s="76" t="s">
        <v>512</v>
      </c>
      <c r="B172" s="76" t="s">
        <v>513</v>
      </c>
      <c r="C172" s="7" t="str">
        <f t="shared" si="2"/>
        <v>SVC El Salvador Colon</v>
      </c>
    </row>
    <row r="173" spans="1:3">
      <c r="A173" s="76" t="s">
        <v>514</v>
      </c>
      <c r="B173" s="76" t="s">
        <v>515</v>
      </c>
      <c r="C173" s="7" t="str">
        <f t="shared" si="2"/>
        <v>SYP Syrian Pound</v>
      </c>
    </row>
    <row r="174" spans="1:3">
      <c r="A174" s="76" t="s">
        <v>516</v>
      </c>
      <c r="B174" s="76" t="s">
        <v>517</v>
      </c>
      <c r="C174" s="7" t="str">
        <f t="shared" si="2"/>
        <v>SZL Swaziland Lilangeni</v>
      </c>
    </row>
    <row r="175" spans="1:3">
      <c r="A175" s="76" t="s">
        <v>518</v>
      </c>
      <c r="B175" s="76" t="s">
        <v>519</v>
      </c>
      <c r="C175" s="7" t="str">
        <f t="shared" si="2"/>
        <v>THB Thailand Baht</v>
      </c>
    </row>
    <row r="176" spans="1:3">
      <c r="A176" s="76" t="s">
        <v>520</v>
      </c>
      <c r="B176" s="76" t="s">
        <v>521</v>
      </c>
      <c r="C176" s="7" t="str">
        <f t="shared" si="2"/>
        <v>TJR Tajikistani Ruble (Old)</v>
      </c>
    </row>
    <row r="177" spans="1:3">
      <c r="A177" s="76" t="s">
        <v>522</v>
      </c>
      <c r="B177" s="76" t="s">
        <v>523</v>
      </c>
      <c r="C177" s="7" t="str">
        <f t="shared" si="2"/>
        <v>TJS Tajikistani Somoni</v>
      </c>
    </row>
    <row r="178" spans="1:3">
      <c r="A178" s="76" t="s">
        <v>524</v>
      </c>
      <c r="B178" s="76" t="s">
        <v>525</v>
      </c>
      <c r="C178" s="7" t="str">
        <f t="shared" si="2"/>
        <v>TMM Turkmenistani Manat (Old)</v>
      </c>
    </row>
    <row r="179" spans="1:3">
      <c r="A179" s="76" t="s">
        <v>526</v>
      </c>
      <c r="B179" s="76" t="s">
        <v>527</v>
      </c>
      <c r="C179" s="7" t="str">
        <f t="shared" si="2"/>
        <v>TMT Turkmenistani Manat</v>
      </c>
    </row>
    <row r="180" spans="1:3">
      <c r="A180" s="76" t="s">
        <v>528</v>
      </c>
      <c r="B180" s="76" t="s">
        <v>529</v>
      </c>
      <c r="C180" s="7" t="str">
        <f t="shared" si="2"/>
        <v>TND Tunisian Dinar</v>
      </c>
    </row>
    <row r="181" spans="1:3">
      <c r="A181" s="76" t="s">
        <v>530</v>
      </c>
      <c r="B181" s="76" t="s">
        <v>531</v>
      </c>
      <c r="C181" s="7" t="str">
        <f t="shared" si="2"/>
        <v>TOP Tongan Pa'anga</v>
      </c>
    </row>
    <row r="182" spans="1:3">
      <c r="A182" s="76" t="s">
        <v>532</v>
      </c>
      <c r="B182" s="76" t="s">
        <v>533</v>
      </c>
      <c r="C182" s="7" t="str">
        <f t="shared" si="2"/>
        <v>TPE Timor Escudo --&gt; USD</v>
      </c>
    </row>
    <row r="183" spans="1:3">
      <c r="A183" s="76" t="s">
        <v>534</v>
      </c>
      <c r="B183" s="76" t="s">
        <v>535</v>
      </c>
      <c r="C183" s="7" t="str">
        <f t="shared" si="2"/>
        <v>TRL Turkish Lira (Old)</v>
      </c>
    </row>
    <row r="184" spans="1:3">
      <c r="A184" s="76" t="s">
        <v>536</v>
      </c>
      <c r="B184" s="76" t="s">
        <v>537</v>
      </c>
      <c r="C184" s="7" t="str">
        <f t="shared" si="2"/>
        <v>TRY Turkish Lira</v>
      </c>
    </row>
    <row r="185" spans="1:3">
      <c r="A185" s="76" t="s">
        <v>538</v>
      </c>
      <c r="B185" s="76" t="s">
        <v>539</v>
      </c>
      <c r="C185" s="7" t="str">
        <f t="shared" si="2"/>
        <v>TTD Trinidad and Tobago Dollar</v>
      </c>
    </row>
    <row r="186" spans="1:3">
      <c r="A186" s="76" t="s">
        <v>540</v>
      </c>
      <c r="B186" s="76" t="s">
        <v>541</v>
      </c>
      <c r="C186" s="7" t="str">
        <f t="shared" si="2"/>
        <v>TWD New Taiwan Dollar</v>
      </c>
    </row>
    <row r="187" spans="1:3">
      <c r="A187" s="76" t="s">
        <v>542</v>
      </c>
      <c r="B187" s="76" t="s">
        <v>543</v>
      </c>
      <c r="C187" s="7" t="str">
        <f t="shared" si="2"/>
        <v>TZS Tanzanian Shilling</v>
      </c>
    </row>
    <row r="188" spans="1:3">
      <c r="A188" s="76" t="s">
        <v>544</v>
      </c>
      <c r="B188" s="76" t="s">
        <v>545</v>
      </c>
      <c r="C188" s="7" t="str">
        <f t="shared" si="2"/>
        <v>UAH Ukraine Hryvnia</v>
      </c>
    </row>
    <row r="189" spans="1:3">
      <c r="A189" s="76" t="s">
        <v>546</v>
      </c>
      <c r="B189" s="76" t="s">
        <v>547</v>
      </c>
      <c r="C189" s="7" t="str">
        <f t="shared" si="2"/>
        <v>UGX Ugandan Shilling</v>
      </c>
    </row>
    <row r="190" spans="1:3">
      <c r="A190" s="76" t="s">
        <v>548</v>
      </c>
      <c r="B190" s="76" t="s">
        <v>549</v>
      </c>
      <c r="C190" s="7" t="str">
        <f t="shared" si="2"/>
        <v>USD United States Dollar</v>
      </c>
    </row>
    <row r="191" spans="1:3">
      <c r="A191" s="76" t="s">
        <v>550</v>
      </c>
      <c r="B191" s="76" t="s">
        <v>551</v>
      </c>
      <c r="C191" s="7" t="str">
        <f t="shared" si="2"/>
        <v>USDN (Internal) United States Dollar (5 Dec.)</v>
      </c>
    </row>
    <row r="192" spans="1:3">
      <c r="A192" s="76" t="s">
        <v>552</v>
      </c>
      <c r="B192" s="76" t="s">
        <v>553</v>
      </c>
      <c r="C192" s="7" t="str">
        <f t="shared" si="2"/>
        <v>UYU Uruguayan Peso</v>
      </c>
    </row>
    <row r="193" spans="1:3">
      <c r="A193" s="76" t="s">
        <v>554</v>
      </c>
      <c r="B193" s="76" t="s">
        <v>555</v>
      </c>
      <c r="C193" s="7" t="str">
        <f t="shared" si="2"/>
        <v>UZS Uzbekistan Som</v>
      </c>
    </row>
    <row r="194" spans="1:3">
      <c r="A194" s="76" t="s">
        <v>556</v>
      </c>
      <c r="B194" s="76" t="s">
        <v>557</v>
      </c>
      <c r="C194" s="7" t="str">
        <f t="shared" si="2"/>
        <v>VEB Venezuelan Bolivar (Old)</v>
      </c>
    </row>
    <row r="195" spans="1:3">
      <c r="A195" s="76" t="s">
        <v>558</v>
      </c>
      <c r="B195" s="76" t="s">
        <v>559</v>
      </c>
      <c r="C195" s="7" t="str">
        <f t="shared" si="2"/>
        <v>VEF Venezuelan Bolivar</v>
      </c>
    </row>
    <row r="196" spans="1:3">
      <c r="A196" s="76" t="s">
        <v>560</v>
      </c>
      <c r="B196" s="76" t="s">
        <v>561</v>
      </c>
      <c r="C196" s="7" t="str">
        <f t="shared" ref="C196:C213" si="3">CONCATENATE(A196," ",B196)</f>
        <v>VND Vietnamese Dong</v>
      </c>
    </row>
    <row r="197" spans="1:3">
      <c r="A197" s="76" t="s">
        <v>562</v>
      </c>
      <c r="B197" s="76" t="s">
        <v>563</v>
      </c>
      <c r="C197" s="7" t="str">
        <f t="shared" si="3"/>
        <v>VUV Vanuatu Vatu</v>
      </c>
    </row>
    <row r="198" spans="1:3">
      <c r="A198" s="76" t="s">
        <v>564</v>
      </c>
      <c r="B198" s="76" t="s">
        <v>565</v>
      </c>
      <c r="C198" s="7" t="str">
        <f t="shared" si="3"/>
        <v>WST Samoan Tala</v>
      </c>
    </row>
    <row r="199" spans="1:3">
      <c r="A199" s="76" t="s">
        <v>566</v>
      </c>
      <c r="B199" s="76" t="s">
        <v>567</v>
      </c>
      <c r="C199" s="7" t="str">
        <f t="shared" si="3"/>
        <v>XAF Gabon CFA Franc BEAC</v>
      </c>
    </row>
    <row r="200" spans="1:3">
      <c r="A200" s="76" t="s">
        <v>568</v>
      </c>
      <c r="B200" s="76" t="s">
        <v>569</v>
      </c>
      <c r="C200" s="7" t="str">
        <f t="shared" si="3"/>
        <v>XCD East Carribean Dollar</v>
      </c>
    </row>
    <row r="201" spans="1:3">
      <c r="A201" s="76" t="s">
        <v>570</v>
      </c>
      <c r="B201" s="76" t="s">
        <v>571</v>
      </c>
      <c r="C201" s="7" t="str">
        <f t="shared" si="3"/>
        <v>XEU European Currency Unit (E.C.U.)</v>
      </c>
    </row>
    <row r="202" spans="1:3">
      <c r="A202" s="76" t="s">
        <v>572</v>
      </c>
      <c r="B202" s="76" t="s">
        <v>573</v>
      </c>
      <c r="C202" s="7" t="str">
        <f t="shared" si="3"/>
        <v>XOF Benin CFA Franc BCEAO</v>
      </c>
    </row>
    <row r="203" spans="1:3">
      <c r="A203" s="76" t="s">
        <v>574</v>
      </c>
      <c r="B203" s="76" t="s">
        <v>575</v>
      </c>
      <c r="C203" s="7" t="str">
        <f t="shared" si="3"/>
        <v>XPF CFP Franc</v>
      </c>
    </row>
    <row r="204" spans="1:3">
      <c r="A204" s="76" t="s">
        <v>576</v>
      </c>
      <c r="B204" s="76" t="s">
        <v>577</v>
      </c>
      <c r="C204" s="7" t="str">
        <f t="shared" si="3"/>
        <v>YER Yemeni Ryal</v>
      </c>
    </row>
    <row r="205" spans="1:3">
      <c r="A205" s="76" t="s">
        <v>578</v>
      </c>
      <c r="B205" s="76" t="s">
        <v>579</v>
      </c>
      <c r="C205" s="7" t="str">
        <f t="shared" si="3"/>
        <v>YUM New Yugoslavian Dinar (Old)</v>
      </c>
    </row>
    <row r="206" spans="1:3">
      <c r="A206" s="76" t="s">
        <v>580</v>
      </c>
      <c r="B206" s="76" t="s">
        <v>581</v>
      </c>
      <c r="C206" s="7" t="str">
        <f t="shared" si="3"/>
        <v>ZAR South African Rand</v>
      </c>
    </row>
    <row r="207" spans="1:3">
      <c r="A207" s="76" t="s">
        <v>582</v>
      </c>
      <c r="B207" s="76" t="s">
        <v>583</v>
      </c>
      <c r="C207" s="7" t="str">
        <f t="shared" si="3"/>
        <v>ZMK Zambian Kwacha (Old)</v>
      </c>
    </row>
    <row r="208" spans="1:3">
      <c r="A208" s="76" t="s">
        <v>584</v>
      </c>
      <c r="B208" s="76" t="s">
        <v>585</v>
      </c>
      <c r="C208" s="7" t="str">
        <f t="shared" si="3"/>
        <v>ZMW Zambian Kwacha (New)</v>
      </c>
    </row>
    <row r="209" spans="1:3">
      <c r="A209" s="76" t="s">
        <v>586</v>
      </c>
      <c r="B209" s="76" t="s">
        <v>587</v>
      </c>
      <c r="C209" s="7" t="str">
        <f t="shared" si="3"/>
        <v>ZRN Zaire (Old)</v>
      </c>
    </row>
    <row r="210" spans="1:3">
      <c r="A210" s="76" t="s">
        <v>588</v>
      </c>
      <c r="B210" s="76" t="s">
        <v>589</v>
      </c>
      <c r="C210" s="7" t="str">
        <f t="shared" si="3"/>
        <v>ZWD Zimbabwean Dollar (Old)</v>
      </c>
    </row>
    <row r="211" spans="1:3">
      <c r="A211" s="76" t="s">
        <v>590</v>
      </c>
      <c r="B211" s="76" t="s">
        <v>591</v>
      </c>
      <c r="C211" s="7" t="str">
        <f t="shared" si="3"/>
        <v>ZWL Zimbabwean Dollar (New)</v>
      </c>
    </row>
    <row r="212" spans="1:3">
      <c r="A212" s="76" t="s">
        <v>592</v>
      </c>
      <c r="B212" s="76" t="s">
        <v>589</v>
      </c>
      <c r="C212" s="7" t="str">
        <f t="shared" si="3"/>
        <v>ZWN Zimbabwean Dollar (Old)</v>
      </c>
    </row>
    <row r="213" spans="1:3">
      <c r="A213" s="76" t="s">
        <v>593</v>
      </c>
      <c r="B213" s="76" t="s">
        <v>589</v>
      </c>
      <c r="C213" s="7" t="str">
        <f t="shared" si="3"/>
        <v>ZWR Zimbabwean Dollar (Old)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55"/>
  <sheetViews>
    <sheetView workbookViewId="0">
      <pane ySplit="1" topLeftCell="A158" activePane="bottomLeft" state="frozen"/>
      <selection pane="bottomLeft" activeCell="C2" sqref="C2"/>
    </sheetView>
  </sheetViews>
  <sheetFormatPr defaultRowHeight="12.5"/>
  <cols>
    <col min="1" max="1" width="8.81640625" style="21"/>
    <col min="2" max="2" width="40.1796875" style="21" bestFit="1" customWidth="1"/>
    <col min="3" max="3" width="45.81640625" bestFit="1" customWidth="1"/>
  </cols>
  <sheetData>
    <row r="1" spans="1:3">
      <c r="A1" s="78" t="s">
        <v>26</v>
      </c>
      <c r="B1" s="78" t="s">
        <v>594</v>
      </c>
      <c r="C1" s="78" t="s">
        <v>595</v>
      </c>
    </row>
    <row r="2" spans="1:3">
      <c r="A2" s="80"/>
      <c r="B2" s="80"/>
      <c r="C2" s="80"/>
    </row>
    <row r="3" spans="1:3">
      <c r="A3" s="20" t="s">
        <v>139</v>
      </c>
      <c r="B3" s="20" t="s">
        <v>596</v>
      </c>
      <c r="C3" s="3" t="str">
        <f>CONCATENATE(A3," ",B3)</f>
        <v>AD Andorra</v>
      </c>
    </row>
    <row r="4" spans="1:3">
      <c r="A4" s="20" t="s">
        <v>597</v>
      </c>
      <c r="B4" s="20" t="s">
        <v>598</v>
      </c>
      <c r="C4" s="3" t="str">
        <f t="shared" ref="C4:C67" si="0">CONCATENATE(A4," ",B4)</f>
        <v>AE United Arab Emirates</v>
      </c>
    </row>
    <row r="5" spans="1:3">
      <c r="A5" s="20" t="s">
        <v>599</v>
      </c>
      <c r="B5" s="20" t="s">
        <v>600</v>
      </c>
      <c r="C5" s="3" t="str">
        <f t="shared" si="0"/>
        <v>AF Afghanistan</v>
      </c>
    </row>
    <row r="6" spans="1:3">
      <c r="A6" s="20" t="s">
        <v>601</v>
      </c>
      <c r="B6" s="20" t="s">
        <v>602</v>
      </c>
      <c r="C6" s="3" t="str">
        <f t="shared" si="0"/>
        <v>AG Antigua and Barbuda</v>
      </c>
    </row>
    <row r="7" spans="1:3">
      <c r="A7" s="20" t="s">
        <v>603</v>
      </c>
      <c r="B7" s="20" t="s">
        <v>604</v>
      </c>
      <c r="C7" s="3" t="str">
        <f t="shared" si="0"/>
        <v>AI Anguilla</v>
      </c>
    </row>
    <row r="8" spans="1:3">
      <c r="A8" s="20" t="s">
        <v>605</v>
      </c>
      <c r="B8" s="20" t="s">
        <v>606</v>
      </c>
      <c r="C8" s="3" t="str">
        <f t="shared" si="0"/>
        <v>AL Albania</v>
      </c>
    </row>
    <row r="9" spans="1:3">
      <c r="A9" s="20" t="s">
        <v>607</v>
      </c>
      <c r="B9" s="20" t="s">
        <v>608</v>
      </c>
      <c r="C9" s="3" t="str">
        <f t="shared" si="0"/>
        <v>AM Armenia</v>
      </c>
    </row>
    <row r="10" spans="1:3">
      <c r="A10" s="20" t="s">
        <v>609</v>
      </c>
      <c r="B10" s="20" t="s">
        <v>610</v>
      </c>
      <c r="C10" s="3" t="str">
        <f t="shared" si="0"/>
        <v>AO Angola</v>
      </c>
    </row>
    <row r="11" spans="1:3">
      <c r="A11" s="20" t="s">
        <v>611</v>
      </c>
      <c r="B11" s="20" t="s">
        <v>612</v>
      </c>
      <c r="C11" s="3" t="str">
        <f t="shared" si="0"/>
        <v>AQ Antarctica</v>
      </c>
    </row>
    <row r="12" spans="1:3">
      <c r="A12" s="20" t="s">
        <v>613</v>
      </c>
      <c r="B12" s="20" t="s">
        <v>614</v>
      </c>
      <c r="C12" s="3" t="str">
        <f t="shared" si="0"/>
        <v>AR Argentina</v>
      </c>
    </row>
    <row r="13" spans="1:3">
      <c r="A13" s="20" t="s">
        <v>615</v>
      </c>
      <c r="B13" s="20" t="s">
        <v>616</v>
      </c>
      <c r="C13" s="3" t="str">
        <f t="shared" si="0"/>
        <v>AS American Samoa</v>
      </c>
    </row>
    <row r="14" spans="1:3">
      <c r="A14" s="20" t="s">
        <v>617</v>
      </c>
      <c r="B14" s="20" t="s">
        <v>618</v>
      </c>
      <c r="C14" s="3" t="str">
        <f t="shared" si="0"/>
        <v>AT Austria</v>
      </c>
    </row>
    <row r="15" spans="1:3">
      <c r="A15" s="20" t="s">
        <v>619</v>
      </c>
      <c r="B15" s="20" t="s">
        <v>620</v>
      </c>
      <c r="C15" s="3" t="str">
        <f t="shared" si="0"/>
        <v>AU Australia</v>
      </c>
    </row>
    <row r="16" spans="1:3">
      <c r="A16" s="20" t="s">
        <v>621</v>
      </c>
      <c r="B16" s="20" t="s">
        <v>622</v>
      </c>
      <c r="C16" s="3" t="str">
        <f t="shared" si="0"/>
        <v>AW Aruba</v>
      </c>
    </row>
    <row r="17" spans="1:3">
      <c r="A17" s="20" t="s">
        <v>623</v>
      </c>
      <c r="B17" s="20" t="s">
        <v>624</v>
      </c>
      <c r="C17" s="3" t="str">
        <f t="shared" si="0"/>
        <v>AX Aland Islands</v>
      </c>
    </row>
    <row r="18" spans="1:3">
      <c r="A18" s="20" t="s">
        <v>625</v>
      </c>
      <c r="B18" s="20" t="s">
        <v>626</v>
      </c>
      <c r="C18" s="3" t="str">
        <f t="shared" si="0"/>
        <v>AZ Azerbaijan</v>
      </c>
    </row>
    <row r="19" spans="1:3">
      <c r="A19" s="20" t="s">
        <v>627</v>
      </c>
      <c r="B19" s="20" t="s">
        <v>628</v>
      </c>
      <c r="C19" s="3" t="str">
        <f t="shared" si="0"/>
        <v>BA Bosnia and Herzegovina</v>
      </c>
    </row>
    <row r="20" spans="1:3">
      <c r="A20" s="20" t="s">
        <v>629</v>
      </c>
      <c r="B20" s="20" t="s">
        <v>630</v>
      </c>
      <c r="C20" s="3" t="str">
        <f t="shared" si="0"/>
        <v>BB Barbados</v>
      </c>
    </row>
    <row r="21" spans="1:3">
      <c r="A21" s="20" t="s">
        <v>631</v>
      </c>
      <c r="B21" s="20" t="s">
        <v>632</v>
      </c>
      <c r="C21" s="3" t="str">
        <f t="shared" si="0"/>
        <v>BD Bangladesh</v>
      </c>
    </row>
    <row r="22" spans="1:3">
      <c r="A22" s="20" t="s">
        <v>633</v>
      </c>
      <c r="B22" s="20" t="s">
        <v>634</v>
      </c>
      <c r="C22" s="3" t="str">
        <f t="shared" si="0"/>
        <v>BE Belgium</v>
      </c>
    </row>
    <row r="23" spans="1:3">
      <c r="A23" s="20" t="s">
        <v>635</v>
      </c>
      <c r="B23" s="20" t="s">
        <v>636</v>
      </c>
      <c r="C23" s="3" t="str">
        <f t="shared" si="0"/>
        <v>BF Burkina Faso</v>
      </c>
    </row>
    <row r="24" spans="1:3">
      <c r="A24" s="20" t="s">
        <v>637</v>
      </c>
      <c r="B24" s="20" t="s">
        <v>638</v>
      </c>
      <c r="C24" s="3" t="str">
        <f t="shared" si="0"/>
        <v>BG Bulgaria</v>
      </c>
    </row>
    <row r="25" spans="1:3">
      <c r="A25" s="20" t="s">
        <v>639</v>
      </c>
      <c r="B25" s="20" t="s">
        <v>640</v>
      </c>
      <c r="C25" s="3" t="str">
        <f t="shared" si="0"/>
        <v>BH Bahrain</v>
      </c>
    </row>
    <row r="26" spans="1:3">
      <c r="A26" s="20" t="s">
        <v>641</v>
      </c>
      <c r="B26" s="20" t="s">
        <v>642</v>
      </c>
      <c r="C26" s="3" t="str">
        <f t="shared" si="0"/>
        <v>BI Burundi</v>
      </c>
    </row>
    <row r="27" spans="1:3">
      <c r="A27" s="20" t="s">
        <v>643</v>
      </c>
      <c r="B27" s="20" t="s">
        <v>644</v>
      </c>
      <c r="C27" s="3" t="str">
        <f t="shared" si="0"/>
        <v>BJ Benin</v>
      </c>
    </row>
    <row r="28" spans="1:3">
      <c r="A28" s="20" t="s">
        <v>645</v>
      </c>
      <c r="B28" s="20" t="s">
        <v>646</v>
      </c>
      <c r="C28" s="3" t="str">
        <f t="shared" si="0"/>
        <v>BL Saint Barthelemy</v>
      </c>
    </row>
    <row r="29" spans="1:3">
      <c r="A29" s="20" t="s">
        <v>647</v>
      </c>
      <c r="B29" s="20" t="s">
        <v>648</v>
      </c>
      <c r="C29" s="3" t="str">
        <f t="shared" si="0"/>
        <v>BM Bermuda</v>
      </c>
    </row>
    <row r="30" spans="1:3">
      <c r="A30" s="20" t="s">
        <v>649</v>
      </c>
      <c r="B30" s="20" t="s">
        <v>650</v>
      </c>
      <c r="C30" s="3" t="str">
        <f t="shared" si="0"/>
        <v>BN Brunei Darussalam</v>
      </c>
    </row>
    <row r="31" spans="1:3">
      <c r="A31" s="20" t="s">
        <v>651</v>
      </c>
      <c r="B31" s="20" t="s">
        <v>652</v>
      </c>
      <c r="C31" s="3" t="str">
        <f t="shared" si="0"/>
        <v>BO Bolivia</v>
      </c>
    </row>
    <row r="32" spans="1:3">
      <c r="A32" s="20" t="s">
        <v>653</v>
      </c>
      <c r="B32" s="20" t="s">
        <v>654</v>
      </c>
      <c r="C32" s="3" t="str">
        <f t="shared" si="0"/>
        <v>BQ Bonaire, Sint Eustatius and Saba</v>
      </c>
    </row>
    <row r="33" spans="1:3">
      <c r="A33" s="20" t="s">
        <v>655</v>
      </c>
      <c r="B33" s="20" t="s">
        <v>656</v>
      </c>
      <c r="C33" s="3" t="str">
        <f t="shared" si="0"/>
        <v>BR Brazil</v>
      </c>
    </row>
    <row r="34" spans="1:3">
      <c r="A34" s="20" t="s">
        <v>657</v>
      </c>
      <c r="B34" s="20" t="s">
        <v>658</v>
      </c>
      <c r="C34" s="3" t="str">
        <f t="shared" si="0"/>
        <v>BS Bahamas</v>
      </c>
    </row>
    <row r="35" spans="1:3">
      <c r="A35" s="20" t="s">
        <v>659</v>
      </c>
      <c r="B35" s="20" t="s">
        <v>660</v>
      </c>
      <c r="C35" s="3" t="str">
        <f t="shared" si="0"/>
        <v>BT Bhutan</v>
      </c>
    </row>
    <row r="36" spans="1:3">
      <c r="A36" s="20" t="s">
        <v>661</v>
      </c>
      <c r="B36" s="20" t="s">
        <v>662</v>
      </c>
      <c r="C36" s="3" t="str">
        <f t="shared" si="0"/>
        <v>BV Bouvet Islands</v>
      </c>
    </row>
    <row r="37" spans="1:3">
      <c r="A37" s="20" t="s">
        <v>663</v>
      </c>
      <c r="B37" s="20" t="s">
        <v>664</v>
      </c>
      <c r="C37" s="3" t="str">
        <f t="shared" si="0"/>
        <v>BW Botswana</v>
      </c>
    </row>
    <row r="38" spans="1:3">
      <c r="A38" s="20" t="s">
        <v>665</v>
      </c>
      <c r="B38" s="20" t="s">
        <v>666</v>
      </c>
      <c r="C38" s="3" t="str">
        <f t="shared" si="0"/>
        <v>BY Belarus</v>
      </c>
    </row>
    <row r="39" spans="1:3">
      <c r="A39" s="20" t="s">
        <v>667</v>
      </c>
      <c r="B39" s="20" t="s">
        <v>668</v>
      </c>
      <c r="C39" s="3" t="str">
        <f t="shared" si="0"/>
        <v>BZ Belize</v>
      </c>
    </row>
    <row r="40" spans="1:3">
      <c r="A40" s="20" t="s">
        <v>669</v>
      </c>
      <c r="B40" s="20" t="s">
        <v>670</v>
      </c>
      <c r="C40" s="3" t="str">
        <f t="shared" si="0"/>
        <v>CA Canada</v>
      </c>
    </row>
    <row r="41" spans="1:3">
      <c r="A41" s="20" t="s">
        <v>671</v>
      </c>
      <c r="B41" s="20" t="s">
        <v>672</v>
      </c>
      <c r="C41" s="3" t="str">
        <f t="shared" si="0"/>
        <v>CC Cocos (Keeling) Islands</v>
      </c>
    </row>
    <row r="42" spans="1:3">
      <c r="A42" s="20" t="s">
        <v>673</v>
      </c>
      <c r="B42" s="20" t="s">
        <v>674</v>
      </c>
      <c r="C42" s="3" t="str">
        <f t="shared" si="0"/>
        <v>CD Democratic Republic of the Congo</v>
      </c>
    </row>
    <row r="43" spans="1:3">
      <c r="A43" s="20" t="s">
        <v>675</v>
      </c>
      <c r="B43" s="20" t="s">
        <v>676</v>
      </c>
      <c r="C43" s="3" t="str">
        <f t="shared" si="0"/>
        <v>CF Central African Republic</v>
      </c>
    </row>
    <row r="44" spans="1:3">
      <c r="A44" s="20" t="s">
        <v>677</v>
      </c>
      <c r="B44" s="20" t="s">
        <v>678</v>
      </c>
      <c r="C44" s="3" t="str">
        <f t="shared" si="0"/>
        <v>CG Republic of the Congo</v>
      </c>
    </row>
    <row r="45" spans="1:3">
      <c r="A45" s="20" t="s">
        <v>679</v>
      </c>
      <c r="B45" s="20" t="s">
        <v>680</v>
      </c>
      <c r="C45" s="3" t="str">
        <f t="shared" si="0"/>
        <v>CH Switzerland</v>
      </c>
    </row>
    <row r="46" spans="1:3">
      <c r="A46" s="20" t="s">
        <v>681</v>
      </c>
      <c r="B46" s="20" t="s">
        <v>682</v>
      </c>
      <c r="C46" s="3" t="str">
        <f t="shared" si="0"/>
        <v>CI Cote d'Ivoire</v>
      </c>
    </row>
    <row r="47" spans="1:3">
      <c r="A47" s="20" t="s">
        <v>683</v>
      </c>
      <c r="B47" s="20" t="s">
        <v>684</v>
      </c>
      <c r="C47" s="3" t="str">
        <f t="shared" si="0"/>
        <v>CK Cook Islands</v>
      </c>
    </row>
    <row r="48" spans="1:3">
      <c r="A48" s="20" t="s">
        <v>685</v>
      </c>
      <c r="B48" s="20" t="s">
        <v>686</v>
      </c>
      <c r="C48" s="3" t="str">
        <f t="shared" si="0"/>
        <v>CL Chile</v>
      </c>
    </row>
    <row r="49" spans="1:3">
      <c r="A49" s="20" t="s">
        <v>687</v>
      </c>
      <c r="B49" s="20" t="s">
        <v>688</v>
      </c>
      <c r="C49" s="3" t="str">
        <f t="shared" si="0"/>
        <v>CM Cameroon</v>
      </c>
    </row>
    <row r="50" spans="1:3">
      <c r="A50" s="20" t="s">
        <v>689</v>
      </c>
      <c r="B50" s="20" t="s">
        <v>690</v>
      </c>
      <c r="C50" s="3" t="str">
        <f t="shared" si="0"/>
        <v>CN China</v>
      </c>
    </row>
    <row r="51" spans="1:3">
      <c r="A51" s="20" t="s">
        <v>691</v>
      </c>
      <c r="B51" s="20" t="s">
        <v>692</v>
      </c>
      <c r="C51" s="3" t="str">
        <f t="shared" si="0"/>
        <v>CO Colombia</v>
      </c>
    </row>
    <row r="52" spans="1:3">
      <c r="A52" s="20" t="s">
        <v>693</v>
      </c>
      <c r="B52" s="20" t="s">
        <v>694</v>
      </c>
      <c r="C52" s="3" t="str">
        <f t="shared" si="0"/>
        <v>CR Costa Rica</v>
      </c>
    </row>
    <row r="53" spans="1:3">
      <c r="A53" s="20" t="s">
        <v>695</v>
      </c>
      <c r="B53" s="20" t="s">
        <v>696</v>
      </c>
      <c r="C53" s="3" t="str">
        <f t="shared" si="0"/>
        <v>CU Cuba</v>
      </c>
    </row>
    <row r="54" spans="1:3">
      <c r="A54" s="20" t="s">
        <v>697</v>
      </c>
      <c r="B54" s="20" t="s">
        <v>698</v>
      </c>
      <c r="C54" s="3" t="str">
        <f t="shared" si="0"/>
        <v>CV Cape Verde</v>
      </c>
    </row>
    <row r="55" spans="1:3">
      <c r="A55" s="20" t="s">
        <v>699</v>
      </c>
      <c r="B55" s="20" t="s">
        <v>700</v>
      </c>
      <c r="C55" s="3" t="str">
        <f t="shared" si="0"/>
        <v>CW Curacao</v>
      </c>
    </row>
    <row r="56" spans="1:3">
      <c r="A56" s="20" t="s">
        <v>701</v>
      </c>
      <c r="B56" s="20" t="s">
        <v>702</v>
      </c>
      <c r="C56" s="3" t="str">
        <f t="shared" si="0"/>
        <v>CX Christmas Islnd</v>
      </c>
    </row>
    <row r="57" spans="1:3">
      <c r="A57" s="20" t="s">
        <v>703</v>
      </c>
      <c r="B57" s="20" t="s">
        <v>704</v>
      </c>
      <c r="C57" s="3" t="str">
        <f t="shared" si="0"/>
        <v>CY Cyprus</v>
      </c>
    </row>
    <row r="58" spans="1:3">
      <c r="A58" s="20" t="s">
        <v>705</v>
      </c>
      <c r="B58" s="20" t="s">
        <v>706</v>
      </c>
      <c r="C58" s="3" t="str">
        <f t="shared" si="0"/>
        <v>CZ Czech Republic</v>
      </c>
    </row>
    <row r="59" spans="1:3">
      <c r="A59" s="20" t="s">
        <v>707</v>
      </c>
      <c r="B59" s="20" t="s">
        <v>708</v>
      </c>
      <c r="C59" s="3" t="str">
        <f t="shared" si="0"/>
        <v>DE Germany</v>
      </c>
    </row>
    <row r="60" spans="1:3">
      <c r="A60" s="20" t="s">
        <v>709</v>
      </c>
      <c r="B60" s="20" t="s">
        <v>710</v>
      </c>
      <c r="C60" s="3" t="str">
        <f t="shared" si="0"/>
        <v>DJ Djibouti</v>
      </c>
    </row>
    <row r="61" spans="1:3">
      <c r="A61" s="20" t="s">
        <v>711</v>
      </c>
      <c r="B61" s="20" t="s">
        <v>712</v>
      </c>
      <c r="C61" s="3" t="str">
        <f t="shared" si="0"/>
        <v>DK Denmark</v>
      </c>
    </row>
    <row r="62" spans="1:3">
      <c r="A62" s="20" t="s">
        <v>713</v>
      </c>
      <c r="B62" s="20" t="s">
        <v>714</v>
      </c>
      <c r="C62" s="3" t="str">
        <f t="shared" si="0"/>
        <v>DM Dominica</v>
      </c>
    </row>
    <row r="63" spans="1:3">
      <c r="A63" s="20" t="s">
        <v>715</v>
      </c>
      <c r="B63" s="20" t="s">
        <v>716</v>
      </c>
      <c r="C63" s="3" t="str">
        <f t="shared" si="0"/>
        <v>DO Dominican Republic</v>
      </c>
    </row>
    <row r="64" spans="1:3">
      <c r="A64" s="20" t="s">
        <v>717</v>
      </c>
      <c r="B64" s="20" t="s">
        <v>718</v>
      </c>
      <c r="C64" s="3" t="str">
        <f t="shared" si="0"/>
        <v>DZ Algeria</v>
      </c>
    </row>
    <row r="65" spans="1:3">
      <c r="A65" s="20" t="s">
        <v>719</v>
      </c>
      <c r="B65" s="20" t="s">
        <v>720</v>
      </c>
      <c r="C65" s="3" t="str">
        <f t="shared" si="0"/>
        <v>EC Ecuador</v>
      </c>
    </row>
    <row r="66" spans="1:3">
      <c r="A66" s="20" t="s">
        <v>721</v>
      </c>
      <c r="B66" s="20" t="s">
        <v>722</v>
      </c>
      <c r="C66" s="3" t="str">
        <f t="shared" si="0"/>
        <v>EE Estonia</v>
      </c>
    </row>
    <row r="67" spans="1:3">
      <c r="A67" s="20" t="s">
        <v>723</v>
      </c>
      <c r="B67" s="20" t="s">
        <v>724</v>
      </c>
      <c r="C67" s="3" t="str">
        <f t="shared" si="0"/>
        <v>EG Egypt</v>
      </c>
    </row>
    <row r="68" spans="1:3">
      <c r="A68" s="20" t="s">
        <v>725</v>
      </c>
      <c r="B68" s="20" t="s">
        <v>726</v>
      </c>
      <c r="C68" s="3" t="str">
        <f t="shared" ref="C68:C131" si="1">CONCATENATE(A68," ",B68)</f>
        <v>EH Western Sahara</v>
      </c>
    </row>
    <row r="69" spans="1:3">
      <c r="A69" s="20" t="s">
        <v>727</v>
      </c>
      <c r="B69" s="20" t="s">
        <v>728</v>
      </c>
      <c r="C69" s="3" t="str">
        <f t="shared" si="1"/>
        <v>ER Eritrea</v>
      </c>
    </row>
    <row r="70" spans="1:3">
      <c r="A70" s="20" t="s">
        <v>729</v>
      </c>
      <c r="B70" s="20" t="s">
        <v>730</v>
      </c>
      <c r="C70" s="3" t="str">
        <f t="shared" si="1"/>
        <v>ES Spain</v>
      </c>
    </row>
    <row r="71" spans="1:3">
      <c r="A71" s="20" t="s">
        <v>731</v>
      </c>
      <c r="B71" s="20" t="s">
        <v>732</v>
      </c>
      <c r="C71" s="3" t="str">
        <f t="shared" si="1"/>
        <v>ET Ethiopia</v>
      </c>
    </row>
    <row r="72" spans="1:3">
      <c r="A72" s="20" t="s">
        <v>733</v>
      </c>
      <c r="B72" s="20" t="s">
        <v>734</v>
      </c>
      <c r="C72" s="3" t="str">
        <f t="shared" si="1"/>
        <v>EU European Union</v>
      </c>
    </row>
    <row r="73" spans="1:3">
      <c r="A73" s="20" t="s">
        <v>735</v>
      </c>
      <c r="B73" s="20" t="s">
        <v>736</v>
      </c>
      <c r="C73" s="3" t="str">
        <f t="shared" si="1"/>
        <v>FI Finland</v>
      </c>
    </row>
    <row r="74" spans="1:3">
      <c r="A74" s="20" t="s">
        <v>737</v>
      </c>
      <c r="B74" s="20" t="s">
        <v>738</v>
      </c>
      <c r="C74" s="3" t="str">
        <f t="shared" si="1"/>
        <v>FJ Fiji</v>
      </c>
    </row>
    <row r="75" spans="1:3">
      <c r="A75" s="20" t="s">
        <v>739</v>
      </c>
      <c r="B75" s="20" t="s">
        <v>740</v>
      </c>
      <c r="C75" s="3" t="str">
        <f t="shared" si="1"/>
        <v>FK Falkland Islands</v>
      </c>
    </row>
    <row r="76" spans="1:3">
      <c r="A76" s="20" t="s">
        <v>741</v>
      </c>
      <c r="B76" s="20" t="s">
        <v>742</v>
      </c>
      <c r="C76" s="3" t="str">
        <f t="shared" si="1"/>
        <v>FM Micronesia</v>
      </c>
    </row>
    <row r="77" spans="1:3">
      <c r="A77" s="20" t="s">
        <v>743</v>
      </c>
      <c r="B77" s="20" t="s">
        <v>744</v>
      </c>
      <c r="C77" s="3" t="str">
        <f t="shared" si="1"/>
        <v>FO Faroe Islands</v>
      </c>
    </row>
    <row r="78" spans="1:3">
      <c r="A78" s="20" t="s">
        <v>745</v>
      </c>
      <c r="B78" s="20" t="s">
        <v>746</v>
      </c>
      <c r="C78" s="3" t="str">
        <f t="shared" si="1"/>
        <v>FR France</v>
      </c>
    </row>
    <row r="79" spans="1:3">
      <c r="A79" s="20" t="s">
        <v>747</v>
      </c>
      <c r="B79" s="20" t="s">
        <v>748</v>
      </c>
      <c r="C79" s="3" t="str">
        <f t="shared" si="1"/>
        <v>GA Gabon</v>
      </c>
    </row>
    <row r="80" spans="1:3">
      <c r="A80" s="20" t="s">
        <v>749</v>
      </c>
      <c r="B80" s="20" t="s">
        <v>750</v>
      </c>
      <c r="C80" s="3" t="str">
        <f t="shared" si="1"/>
        <v>GB United Kingdom</v>
      </c>
    </row>
    <row r="81" spans="1:3">
      <c r="A81" s="20" t="s">
        <v>751</v>
      </c>
      <c r="B81" s="20" t="s">
        <v>752</v>
      </c>
      <c r="C81" s="3" t="str">
        <f t="shared" si="1"/>
        <v>GD Grenada</v>
      </c>
    </row>
    <row r="82" spans="1:3">
      <c r="A82" s="20" t="s">
        <v>753</v>
      </c>
      <c r="B82" s="20" t="s">
        <v>754</v>
      </c>
      <c r="C82" s="3" t="str">
        <f t="shared" si="1"/>
        <v>GE Georgia</v>
      </c>
    </row>
    <row r="83" spans="1:3">
      <c r="A83" s="20" t="s">
        <v>755</v>
      </c>
      <c r="B83" s="20" t="s">
        <v>756</v>
      </c>
      <c r="C83" s="3" t="str">
        <f t="shared" si="1"/>
        <v>GF French Guyana</v>
      </c>
    </row>
    <row r="84" spans="1:3">
      <c r="A84" s="20" t="s">
        <v>757</v>
      </c>
      <c r="B84" s="20" t="s">
        <v>758</v>
      </c>
      <c r="C84" s="3" t="str">
        <f t="shared" si="1"/>
        <v>GG Guernsey (Channel Islands)</v>
      </c>
    </row>
    <row r="85" spans="1:3">
      <c r="A85" s="20" t="s">
        <v>759</v>
      </c>
      <c r="B85" s="20" t="s">
        <v>760</v>
      </c>
      <c r="C85" s="3" t="str">
        <f t="shared" si="1"/>
        <v>GH Ghana</v>
      </c>
    </row>
    <row r="86" spans="1:3">
      <c r="A86" s="20" t="s">
        <v>761</v>
      </c>
      <c r="B86" s="20" t="s">
        <v>762</v>
      </c>
      <c r="C86" s="3" t="str">
        <f t="shared" si="1"/>
        <v>GI Gibraltar</v>
      </c>
    </row>
    <row r="87" spans="1:3">
      <c r="A87" s="20" t="s">
        <v>763</v>
      </c>
      <c r="B87" s="20" t="s">
        <v>764</v>
      </c>
      <c r="C87" s="3" t="str">
        <f t="shared" si="1"/>
        <v>GL Greenland</v>
      </c>
    </row>
    <row r="88" spans="1:3">
      <c r="A88" s="20" t="s">
        <v>765</v>
      </c>
      <c r="B88" s="20" t="s">
        <v>766</v>
      </c>
      <c r="C88" s="3" t="str">
        <f t="shared" si="1"/>
        <v>GM Gambia</v>
      </c>
    </row>
    <row r="89" spans="1:3">
      <c r="A89" s="20" t="s">
        <v>767</v>
      </c>
      <c r="B89" s="20" t="s">
        <v>768</v>
      </c>
      <c r="C89" s="3" t="str">
        <f t="shared" si="1"/>
        <v>GN Guinea</v>
      </c>
    </row>
    <row r="90" spans="1:3">
      <c r="A90" s="20" t="s">
        <v>769</v>
      </c>
      <c r="B90" s="20" t="s">
        <v>770</v>
      </c>
      <c r="C90" s="3" t="str">
        <f t="shared" si="1"/>
        <v>GP Guadeloupe</v>
      </c>
    </row>
    <row r="91" spans="1:3">
      <c r="A91" s="20" t="s">
        <v>771</v>
      </c>
      <c r="B91" s="20" t="s">
        <v>772</v>
      </c>
      <c r="C91" s="3" t="str">
        <f t="shared" si="1"/>
        <v>GQ Equatorial Guinea</v>
      </c>
    </row>
    <row r="92" spans="1:3">
      <c r="A92" s="20" t="s">
        <v>773</v>
      </c>
      <c r="B92" s="20" t="s">
        <v>774</v>
      </c>
      <c r="C92" s="3" t="str">
        <f t="shared" si="1"/>
        <v>GR Greece</v>
      </c>
    </row>
    <row r="93" spans="1:3">
      <c r="A93" s="20" t="s">
        <v>775</v>
      </c>
      <c r="B93" s="20" t="s">
        <v>776</v>
      </c>
      <c r="C93" s="3" t="str">
        <f t="shared" si="1"/>
        <v>GS South Georgia and the Southern Sandwich Islands</v>
      </c>
    </row>
    <row r="94" spans="1:3">
      <c r="A94" s="20" t="s">
        <v>777</v>
      </c>
      <c r="B94" s="20" t="s">
        <v>778</v>
      </c>
      <c r="C94" s="3" t="str">
        <f t="shared" si="1"/>
        <v>GT Guatemala</v>
      </c>
    </row>
    <row r="95" spans="1:3">
      <c r="A95" s="20" t="s">
        <v>779</v>
      </c>
      <c r="B95" s="20" t="s">
        <v>780</v>
      </c>
      <c r="C95" s="3" t="str">
        <f t="shared" si="1"/>
        <v>GU Guam</v>
      </c>
    </row>
    <row r="96" spans="1:3">
      <c r="A96" s="20" t="s">
        <v>781</v>
      </c>
      <c r="B96" s="20" t="s">
        <v>782</v>
      </c>
      <c r="C96" s="3" t="str">
        <f t="shared" si="1"/>
        <v>GW Guinea-Bissau</v>
      </c>
    </row>
    <row r="97" spans="1:3">
      <c r="A97" s="20" t="s">
        <v>783</v>
      </c>
      <c r="B97" s="20" t="s">
        <v>784</v>
      </c>
      <c r="C97" s="3" t="str">
        <f t="shared" si="1"/>
        <v>GY Guyana</v>
      </c>
    </row>
    <row r="98" spans="1:3">
      <c r="A98" s="20" t="s">
        <v>785</v>
      </c>
      <c r="B98" s="20" t="s">
        <v>786</v>
      </c>
      <c r="C98" s="3" t="str">
        <f t="shared" si="1"/>
        <v>HK Hong Kong</v>
      </c>
    </row>
    <row r="99" spans="1:3">
      <c r="A99" s="20" t="s">
        <v>787</v>
      </c>
      <c r="B99" s="20" t="s">
        <v>788</v>
      </c>
      <c r="C99" s="3" t="str">
        <f t="shared" si="1"/>
        <v>HM Heard and McDonald Islands</v>
      </c>
    </row>
    <row r="100" spans="1:3">
      <c r="A100" s="20" t="s">
        <v>789</v>
      </c>
      <c r="B100" s="20" t="s">
        <v>790</v>
      </c>
      <c r="C100" s="3" t="str">
        <f t="shared" si="1"/>
        <v>HN Honduras</v>
      </c>
    </row>
    <row r="101" spans="1:3">
      <c r="A101" s="20" t="s">
        <v>791</v>
      </c>
      <c r="B101" s="20" t="s">
        <v>792</v>
      </c>
      <c r="C101" s="3" t="str">
        <f t="shared" si="1"/>
        <v>HR Croatia</v>
      </c>
    </row>
    <row r="102" spans="1:3">
      <c r="A102" s="20" t="s">
        <v>793</v>
      </c>
      <c r="B102" s="20" t="s">
        <v>794</v>
      </c>
      <c r="C102" s="3" t="str">
        <f t="shared" si="1"/>
        <v>HT Haiti</v>
      </c>
    </row>
    <row r="103" spans="1:3">
      <c r="A103" s="20" t="s">
        <v>795</v>
      </c>
      <c r="B103" s="20" t="s">
        <v>796</v>
      </c>
      <c r="C103" s="3" t="str">
        <f t="shared" si="1"/>
        <v>HU Hungary</v>
      </c>
    </row>
    <row r="104" spans="1:3">
      <c r="A104" s="20" t="s">
        <v>797</v>
      </c>
      <c r="B104" s="20" t="s">
        <v>798</v>
      </c>
      <c r="C104" s="3" t="str">
        <f t="shared" si="1"/>
        <v>ID Indonesia</v>
      </c>
    </row>
    <row r="105" spans="1:3">
      <c r="A105" s="20" t="s">
        <v>799</v>
      </c>
      <c r="B105" s="20" t="s">
        <v>800</v>
      </c>
      <c r="C105" s="3" t="str">
        <f t="shared" si="1"/>
        <v>IE Ireland</v>
      </c>
    </row>
    <row r="106" spans="1:3">
      <c r="A106" s="20" t="s">
        <v>801</v>
      </c>
      <c r="B106" s="20" t="s">
        <v>802</v>
      </c>
      <c r="C106" s="3" t="str">
        <f t="shared" si="1"/>
        <v>IL Israel</v>
      </c>
    </row>
    <row r="107" spans="1:3">
      <c r="A107" s="20" t="s">
        <v>803</v>
      </c>
      <c r="B107" s="20" t="s">
        <v>804</v>
      </c>
      <c r="C107" s="3" t="str">
        <f t="shared" si="1"/>
        <v>IM Isle of Man</v>
      </c>
    </row>
    <row r="108" spans="1:3">
      <c r="A108" s="20" t="s">
        <v>805</v>
      </c>
      <c r="B108" s="20" t="s">
        <v>806</v>
      </c>
      <c r="C108" s="3" t="str">
        <f t="shared" si="1"/>
        <v>IN India</v>
      </c>
    </row>
    <row r="109" spans="1:3">
      <c r="A109" s="20" t="s">
        <v>807</v>
      </c>
      <c r="B109" s="20" t="s">
        <v>808</v>
      </c>
      <c r="C109" s="3" t="str">
        <f t="shared" si="1"/>
        <v>IO British Indian Ocean Territory</v>
      </c>
    </row>
    <row r="110" spans="1:3">
      <c r="A110" s="20" t="s">
        <v>809</v>
      </c>
      <c r="B110" s="20" t="s">
        <v>810</v>
      </c>
      <c r="C110" s="3" t="str">
        <f t="shared" si="1"/>
        <v>IQ Iraq</v>
      </c>
    </row>
    <row r="111" spans="1:3">
      <c r="A111" s="20" t="s">
        <v>811</v>
      </c>
      <c r="B111" s="20" t="s">
        <v>812</v>
      </c>
      <c r="C111" s="3" t="str">
        <f t="shared" si="1"/>
        <v>IR Iran</v>
      </c>
    </row>
    <row r="112" spans="1:3">
      <c r="A112" s="20" t="s">
        <v>813</v>
      </c>
      <c r="B112" s="20" t="s">
        <v>814</v>
      </c>
      <c r="C112" s="3" t="str">
        <f t="shared" si="1"/>
        <v>IS Iceland</v>
      </c>
    </row>
    <row r="113" spans="1:3">
      <c r="A113" s="20" t="s">
        <v>815</v>
      </c>
      <c r="B113" s="20" t="s">
        <v>816</v>
      </c>
      <c r="C113" s="3" t="str">
        <f t="shared" si="1"/>
        <v>IT Italy</v>
      </c>
    </row>
    <row r="114" spans="1:3">
      <c r="A114" s="20" t="s">
        <v>817</v>
      </c>
      <c r="B114" s="20" t="s">
        <v>818</v>
      </c>
      <c r="C114" s="3" t="str">
        <f t="shared" si="1"/>
        <v>JE Jersey</v>
      </c>
    </row>
    <row r="115" spans="1:3">
      <c r="A115" s="20" t="s">
        <v>819</v>
      </c>
      <c r="B115" s="20" t="s">
        <v>820</v>
      </c>
      <c r="C115" s="3" t="str">
        <f t="shared" si="1"/>
        <v>JM Jamaica</v>
      </c>
    </row>
    <row r="116" spans="1:3">
      <c r="A116" s="20" t="s">
        <v>821</v>
      </c>
      <c r="B116" s="20" t="s">
        <v>822</v>
      </c>
      <c r="C116" s="3" t="str">
        <f t="shared" si="1"/>
        <v>JO Jordan</v>
      </c>
    </row>
    <row r="117" spans="1:3">
      <c r="A117" s="20" t="s">
        <v>823</v>
      </c>
      <c r="B117" s="20" t="s">
        <v>824</v>
      </c>
      <c r="C117" s="3" t="str">
        <f t="shared" si="1"/>
        <v>JP Japan</v>
      </c>
    </row>
    <row r="118" spans="1:3">
      <c r="A118" s="20" t="s">
        <v>825</v>
      </c>
      <c r="B118" s="20" t="s">
        <v>826</v>
      </c>
      <c r="C118" s="3" t="str">
        <f t="shared" si="1"/>
        <v>KE Kenya</v>
      </c>
    </row>
    <row r="119" spans="1:3">
      <c r="A119" s="20" t="s">
        <v>827</v>
      </c>
      <c r="B119" s="20" t="s">
        <v>828</v>
      </c>
      <c r="C119" s="3" t="str">
        <f t="shared" si="1"/>
        <v>KG Kyrgyzstan</v>
      </c>
    </row>
    <row r="120" spans="1:3">
      <c r="A120" s="20" t="s">
        <v>829</v>
      </c>
      <c r="B120" s="20" t="s">
        <v>830</v>
      </c>
      <c r="C120" s="3" t="str">
        <f t="shared" si="1"/>
        <v>KH Cambodia</v>
      </c>
    </row>
    <row r="121" spans="1:3">
      <c r="A121" s="20" t="s">
        <v>831</v>
      </c>
      <c r="B121" s="20" t="s">
        <v>832</v>
      </c>
      <c r="C121" s="3" t="str">
        <f t="shared" si="1"/>
        <v>KI Kiribati</v>
      </c>
    </row>
    <row r="122" spans="1:3">
      <c r="A122" s="20" t="s">
        <v>833</v>
      </c>
      <c r="B122" s="20" t="s">
        <v>834</v>
      </c>
      <c r="C122" s="3" t="str">
        <f t="shared" si="1"/>
        <v>KM Comoros</v>
      </c>
    </row>
    <row r="123" spans="1:3">
      <c r="A123" s="20" t="s">
        <v>835</v>
      </c>
      <c r="B123" s="20" t="s">
        <v>836</v>
      </c>
      <c r="C123" s="3" t="str">
        <f t="shared" si="1"/>
        <v>KN Saint Kitts and Nevis</v>
      </c>
    </row>
    <row r="124" spans="1:3">
      <c r="A124" s="20" t="s">
        <v>837</v>
      </c>
      <c r="B124" s="20" t="s">
        <v>838</v>
      </c>
      <c r="C124" s="3" t="str">
        <f t="shared" si="1"/>
        <v>KP North Korea</v>
      </c>
    </row>
    <row r="125" spans="1:3">
      <c r="A125" s="20" t="s">
        <v>839</v>
      </c>
      <c r="B125" s="20" t="s">
        <v>840</v>
      </c>
      <c r="C125" s="3" t="str">
        <f t="shared" si="1"/>
        <v>KR South Korea</v>
      </c>
    </row>
    <row r="126" spans="1:3">
      <c r="A126" s="20" t="s">
        <v>841</v>
      </c>
      <c r="B126" s="20" t="s">
        <v>842</v>
      </c>
      <c r="C126" s="3" t="str">
        <f t="shared" si="1"/>
        <v>KW Kuwait</v>
      </c>
    </row>
    <row r="127" spans="1:3">
      <c r="A127" s="20" t="s">
        <v>843</v>
      </c>
      <c r="B127" s="20" t="s">
        <v>844</v>
      </c>
      <c r="C127" s="3" t="str">
        <f t="shared" si="1"/>
        <v>KY Cayman Islands</v>
      </c>
    </row>
    <row r="128" spans="1:3">
      <c r="A128" s="20" t="s">
        <v>845</v>
      </c>
      <c r="B128" s="20" t="s">
        <v>846</v>
      </c>
      <c r="C128" s="3" t="str">
        <f t="shared" si="1"/>
        <v>KZ Kazakhstan</v>
      </c>
    </row>
    <row r="129" spans="1:3">
      <c r="A129" s="20" t="s">
        <v>847</v>
      </c>
      <c r="B129" s="20" t="s">
        <v>848</v>
      </c>
      <c r="C129" s="3" t="str">
        <f t="shared" si="1"/>
        <v>LA Laos</v>
      </c>
    </row>
    <row r="130" spans="1:3">
      <c r="A130" s="20" t="s">
        <v>849</v>
      </c>
      <c r="B130" s="20" t="s">
        <v>850</v>
      </c>
      <c r="C130" s="3" t="str">
        <f t="shared" si="1"/>
        <v>LB Lebanon</v>
      </c>
    </row>
    <row r="131" spans="1:3">
      <c r="A131" s="20" t="s">
        <v>851</v>
      </c>
      <c r="B131" s="20" t="s">
        <v>852</v>
      </c>
      <c r="C131" s="3" t="str">
        <f t="shared" si="1"/>
        <v>LC St. Lucia</v>
      </c>
    </row>
    <row r="132" spans="1:3">
      <c r="A132" s="20" t="s">
        <v>853</v>
      </c>
      <c r="B132" s="20" t="s">
        <v>854</v>
      </c>
      <c r="C132" s="3" t="str">
        <f t="shared" ref="C132:C195" si="2">CONCATENATE(A132," ",B132)</f>
        <v>LI Liechtenstein</v>
      </c>
    </row>
    <row r="133" spans="1:3">
      <c r="A133" s="20" t="s">
        <v>855</v>
      </c>
      <c r="B133" s="20" t="s">
        <v>856</v>
      </c>
      <c r="C133" s="3" t="str">
        <f t="shared" si="2"/>
        <v>LK Sri Lanka</v>
      </c>
    </row>
    <row r="134" spans="1:3">
      <c r="A134" s="20" t="s">
        <v>857</v>
      </c>
      <c r="B134" s="20" t="s">
        <v>858</v>
      </c>
      <c r="C134" s="3" t="str">
        <f t="shared" si="2"/>
        <v>LR Liberia</v>
      </c>
    </row>
    <row r="135" spans="1:3">
      <c r="A135" s="20" t="s">
        <v>859</v>
      </c>
      <c r="B135" s="20" t="s">
        <v>860</v>
      </c>
      <c r="C135" s="3" t="str">
        <f t="shared" si="2"/>
        <v>LS Lesotho</v>
      </c>
    </row>
    <row r="136" spans="1:3">
      <c r="A136" s="20" t="s">
        <v>861</v>
      </c>
      <c r="B136" s="20" t="s">
        <v>862</v>
      </c>
      <c r="C136" s="3" t="str">
        <f t="shared" si="2"/>
        <v>LT Lithuania</v>
      </c>
    </row>
    <row r="137" spans="1:3">
      <c r="A137" s="20" t="s">
        <v>863</v>
      </c>
      <c r="B137" s="20" t="s">
        <v>864</v>
      </c>
      <c r="C137" s="3" t="str">
        <f t="shared" si="2"/>
        <v>LU Luxembourg</v>
      </c>
    </row>
    <row r="138" spans="1:3">
      <c r="A138" s="20" t="s">
        <v>865</v>
      </c>
      <c r="B138" s="20" t="s">
        <v>866</v>
      </c>
      <c r="C138" s="3" t="str">
        <f t="shared" si="2"/>
        <v>LV Latvia</v>
      </c>
    </row>
    <row r="139" spans="1:3">
      <c r="A139" s="20" t="s">
        <v>867</v>
      </c>
      <c r="B139" s="20" t="s">
        <v>868</v>
      </c>
      <c r="C139" s="3" t="str">
        <f t="shared" si="2"/>
        <v>LY Libya</v>
      </c>
    </row>
    <row r="140" spans="1:3">
      <c r="A140" s="20" t="s">
        <v>869</v>
      </c>
      <c r="B140" s="20" t="s">
        <v>870</v>
      </c>
      <c r="C140" s="3" t="str">
        <f t="shared" si="2"/>
        <v>MA Morocco</v>
      </c>
    </row>
    <row r="141" spans="1:3">
      <c r="A141" s="20" t="s">
        <v>871</v>
      </c>
      <c r="B141" s="20" t="s">
        <v>872</v>
      </c>
      <c r="C141" s="3" t="str">
        <f t="shared" si="2"/>
        <v>MC Monaco</v>
      </c>
    </row>
    <row r="142" spans="1:3">
      <c r="A142" s="20" t="s">
        <v>873</v>
      </c>
      <c r="B142" s="20" t="s">
        <v>874</v>
      </c>
      <c r="C142" s="3" t="str">
        <f t="shared" si="2"/>
        <v>MD Moldova</v>
      </c>
    </row>
    <row r="143" spans="1:3">
      <c r="A143" s="20" t="s">
        <v>875</v>
      </c>
      <c r="B143" s="20" t="s">
        <v>876</v>
      </c>
      <c r="C143" s="3" t="str">
        <f t="shared" si="2"/>
        <v>ME Montenegro</v>
      </c>
    </row>
    <row r="144" spans="1:3">
      <c r="A144" s="20" t="s">
        <v>877</v>
      </c>
      <c r="B144" s="20" t="s">
        <v>878</v>
      </c>
      <c r="C144" s="3" t="str">
        <f t="shared" si="2"/>
        <v>MF Saint Martin</v>
      </c>
    </row>
    <row r="145" spans="1:3">
      <c r="A145" s="20" t="s">
        <v>879</v>
      </c>
      <c r="B145" s="20" t="s">
        <v>880</v>
      </c>
      <c r="C145" s="3" t="str">
        <f t="shared" si="2"/>
        <v>MG Madagascar</v>
      </c>
    </row>
    <row r="146" spans="1:3">
      <c r="A146" s="20" t="s">
        <v>881</v>
      </c>
      <c r="B146" s="20" t="s">
        <v>882</v>
      </c>
      <c r="C146" s="3" t="str">
        <f t="shared" si="2"/>
        <v>MH Marshall Islands</v>
      </c>
    </row>
    <row r="147" spans="1:3">
      <c r="A147" s="20" t="s">
        <v>883</v>
      </c>
      <c r="B147" s="20" t="s">
        <v>884</v>
      </c>
      <c r="C147" s="3" t="str">
        <f t="shared" si="2"/>
        <v>MK Republic of North Macedonia</v>
      </c>
    </row>
    <row r="148" spans="1:3">
      <c r="A148" s="20" t="s">
        <v>885</v>
      </c>
      <c r="B148" s="20" t="s">
        <v>886</v>
      </c>
      <c r="C148" s="3" t="str">
        <f t="shared" si="2"/>
        <v>ML Mali</v>
      </c>
    </row>
    <row r="149" spans="1:3">
      <c r="A149" s="20" t="s">
        <v>887</v>
      </c>
      <c r="B149" s="20" t="s">
        <v>888</v>
      </c>
      <c r="C149" s="3" t="str">
        <f t="shared" si="2"/>
        <v>MM Burma</v>
      </c>
    </row>
    <row r="150" spans="1:3">
      <c r="A150" s="20" t="s">
        <v>889</v>
      </c>
      <c r="B150" s="20" t="s">
        <v>890</v>
      </c>
      <c r="C150" s="3" t="str">
        <f t="shared" si="2"/>
        <v>MN Mongolia</v>
      </c>
    </row>
    <row r="151" spans="1:3">
      <c r="A151" s="20" t="s">
        <v>891</v>
      </c>
      <c r="B151" s="20" t="s">
        <v>892</v>
      </c>
      <c r="C151" s="3" t="str">
        <f t="shared" si="2"/>
        <v>MO Macau</v>
      </c>
    </row>
    <row r="152" spans="1:3">
      <c r="A152" s="20" t="s">
        <v>893</v>
      </c>
      <c r="B152" s="20" t="s">
        <v>894</v>
      </c>
      <c r="C152" s="3" t="str">
        <f t="shared" si="2"/>
        <v>MP North Mariana Islands</v>
      </c>
    </row>
    <row r="153" spans="1:3">
      <c r="A153" s="20" t="s">
        <v>895</v>
      </c>
      <c r="B153" s="20" t="s">
        <v>896</v>
      </c>
      <c r="C153" s="3" t="str">
        <f t="shared" si="2"/>
        <v>MQ Martinique</v>
      </c>
    </row>
    <row r="154" spans="1:3">
      <c r="A154" s="20" t="s">
        <v>897</v>
      </c>
      <c r="B154" s="20" t="s">
        <v>898</v>
      </c>
      <c r="C154" s="3" t="str">
        <f t="shared" si="2"/>
        <v>MR Mauritania</v>
      </c>
    </row>
    <row r="155" spans="1:3">
      <c r="A155" s="20" t="s">
        <v>899</v>
      </c>
      <c r="B155" s="20" t="s">
        <v>900</v>
      </c>
      <c r="C155" s="3" t="str">
        <f t="shared" si="2"/>
        <v>MS Montserrat</v>
      </c>
    </row>
    <row r="156" spans="1:3">
      <c r="A156" s="20" t="s">
        <v>901</v>
      </c>
      <c r="B156" s="20" t="s">
        <v>902</v>
      </c>
      <c r="C156" s="3" t="str">
        <f t="shared" si="2"/>
        <v>MT Malta</v>
      </c>
    </row>
    <row r="157" spans="1:3">
      <c r="A157" s="20" t="s">
        <v>903</v>
      </c>
      <c r="B157" s="20" t="s">
        <v>904</v>
      </c>
      <c r="C157" s="3" t="str">
        <f t="shared" si="2"/>
        <v>MU Mauritius</v>
      </c>
    </row>
    <row r="158" spans="1:3">
      <c r="A158" s="20" t="s">
        <v>905</v>
      </c>
      <c r="B158" s="20" t="s">
        <v>906</v>
      </c>
      <c r="C158" s="3" t="str">
        <f t="shared" si="2"/>
        <v>MV Maldives</v>
      </c>
    </row>
    <row r="159" spans="1:3">
      <c r="A159" s="20" t="s">
        <v>907</v>
      </c>
      <c r="B159" s="20" t="s">
        <v>908</v>
      </c>
      <c r="C159" s="3" t="str">
        <f t="shared" si="2"/>
        <v>MW Malawi</v>
      </c>
    </row>
    <row r="160" spans="1:3">
      <c r="A160" s="20" t="s">
        <v>909</v>
      </c>
      <c r="B160" s="20" t="s">
        <v>910</v>
      </c>
      <c r="C160" s="3" t="str">
        <f t="shared" si="2"/>
        <v>MX Mexico</v>
      </c>
    </row>
    <row r="161" spans="1:3">
      <c r="A161" s="20" t="s">
        <v>911</v>
      </c>
      <c r="B161" s="20" t="s">
        <v>912</v>
      </c>
      <c r="C161" s="3" t="str">
        <f t="shared" si="2"/>
        <v>MY Malaysia</v>
      </c>
    </row>
    <row r="162" spans="1:3">
      <c r="A162" s="20" t="s">
        <v>913</v>
      </c>
      <c r="B162" s="20" t="s">
        <v>914</v>
      </c>
      <c r="C162" s="3" t="str">
        <f t="shared" si="2"/>
        <v>MZ Mozambique</v>
      </c>
    </row>
    <row r="163" spans="1:3">
      <c r="A163" s="20" t="s">
        <v>915</v>
      </c>
      <c r="B163" s="20" t="s">
        <v>916</v>
      </c>
      <c r="C163" s="3" t="str">
        <f t="shared" si="2"/>
        <v>NA Namibia</v>
      </c>
    </row>
    <row r="164" spans="1:3">
      <c r="A164" s="20" t="s">
        <v>917</v>
      </c>
      <c r="B164" s="20" t="s">
        <v>918</v>
      </c>
      <c r="C164" s="3" t="str">
        <f t="shared" si="2"/>
        <v>NC New Caledonia</v>
      </c>
    </row>
    <row r="165" spans="1:3">
      <c r="A165" s="20" t="s">
        <v>919</v>
      </c>
      <c r="B165" s="20" t="s">
        <v>920</v>
      </c>
      <c r="C165" s="3" t="str">
        <f t="shared" si="2"/>
        <v>NE Niger</v>
      </c>
    </row>
    <row r="166" spans="1:3">
      <c r="A166" s="20" t="s">
        <v>921</v>
      </c>
      <c r="B166" s="20" t="s">
        <v>922</v>
      </c>
      <c r="C166" s="3" t="str">
        <f t="shared" si="2"/>
        <v>NF Norfolk Islands</v>
      </c>
    </row>
    <row r="167" spans="1:3">
      <c r="A167" s="20" t="s">
        <v>923</v>
      </c>
      <c r="B167" s="20" t="s">
        <v>924</v>
      </c>
      <c r="C167" s="3" t="str">
        <f t="shared" si="2"/>
        <v>NG Nigeria</v>
      </c>
    </row>
    <row r="168" spans="1:3">
      <c r="A168" s="20" t="s">
        <v>925</v>
      </c>
      <c r="B168" s="20" t="s">
        <v>926</v>
      </c>
      <c r="C168" s="3" t="str">
        <f t="shared" si="2"/>
        <v>NI Nicaragua</v>
      </c>
    </row>
    <row r="169" spans="1:3">
      <c r="A169" s="20" t="s">
        <v>927</v>
      </c>
      <c r="B169" s="20" t="s">
        <v>928</v>
      </c>
      <c r="C169" s="3" t="str">
        <f t="shared" si="2"/>
        <v>NL Netherlands</v>
      </c>
    </row>
    <row r="170" spans="1:3">
      <c r="A170" s="20" t="s">
        <v>929</v>
      </c>
      <c r="B170" s="20" t="s">
        <v>930</v>
      </c>
      <c r="C170" s="3" t="str">
        <f t="shared" si="2"/>
        <v>NO Norway</v>
      </c>
    </row>
    <row r="171" spans="1:3">
      <c r="A171" s="20" t="s">
        <v>931</v>
      </c>
      <c r="B171" s="20" t="s">
        <v>932</v>
      </c>
      <c r="C171" s="3" t="str">
        <f t="shared" si="2"/>
        <v>NP Nepal</v>
      </c>
    </row>
    <row r="172" spans="1:3">
      <c r="A172" s="20" t="s">
        <v>933</v>
      </c>
      <c r="B172" s="20" t="s">
        <v>934</v>
      </c>
      <c r="C172" s="3" t="str">
        <f t="shared" si="2"/>
        <v>NR Nauru</v>
      </c>
    </row>
    <row r="173" spans="1:3">
      <c r="A173" s="20" t="s">
        <v>935</v>
      </c>
      <c r="B173" s="20" t="s">
        <v>936</v>
      </c>
      <c r="C173" s="3" t="str">
        <f t="shared" si="2"/>
        <v>NT NATO</v>
      </c>
    </row>
    <row r="174" spans="1:3">
      <c r="A174" s="20" t="s">
        <v>937</v>
      </c>
      <c r="B174" s="20" t="s">
        <v>938</v>
      </c>
      <c r="C174" s="3" t="str">
        <f t="shared" si="2"/>
        <v>NU Niue</v>
      </c>
    </row>
    <row r="175" spans="1:3">
      <c r="A175" s="20" t="s">
        <v>939</v>
      </c>
      <c r="B175" s="20" t="s">
        <v>940</v>
      </c>
      <c r="C175" s="3" t="str">
        <f t="shared" si="2"/>
        <v>NZ New Zealand</v>
      </c>
    </row>
    <row r="176" spans="1:3">
      <c r="A176" s="20" t="s">
        <v>941</v>
      </c>
      <c r="B176" s="20" t="s">
        <v>942</v>
      </c>
      <c r="C176" s="3" t="str">
        <f t="shared" si="2"/>
        <v>OM Oman</v>
      </c>
    </row>
    <row r="177" spans="1:3">
      <c r="A177" s="20" t="s">
        <v>943</v>
      </c>
      <c r="B177" s="20" t="s">
        <v>944</v>
      </c>
      <c r="C177" s="3" t="str">
        <f t="shared" si="2"/>
        <v>OR Orange</v>
      </c>
    </row>
    <row r="178" spans="1:3">
      <c r="A178" s="20" t="s">
        <v>945</v>
      </c>
      <c r="B178" s="20" t="s">
        <v>946</v>
      </c>
      <c r="C178" s="3" t="str">
        <f t="shared" si="2"/>
        <v>PA Panama</v>
      </c>
    </row>
    <row r="179" spans="1:3">
      <c r="A179" s="20" t="s">
        <v>947</v>
      </c>
      <c r="B179" s="20" t="s">
        <v>948</v>
      </c>
      <c r="C179" s="3" t="str">
        <f t="shared" si="2"/>
        <v>PE Peru</v>
      </c>
    </row>
    <row r="180" spans="1:3">
      <c r="A180" s="20" t="s">
        <v>949</v>
      </c>
      <c r="B180" s="20" t="s">
        <v>950</v>
      </c>
      <c r="C180" s="3" t="str">
        <f t="shared" si="2"/>
        <v>PF French Polynesia</v>
      </c>
    </row>
    <row r="181" spans="1:3">
      <c r="A181" s="20" t="s">
        <v>951</v>
      </c>
      <c r="B181" s="20" t="s">
        <v>952</v>
      </c>
      <c r="C181" s="3" t="str">
        <f t="shared" si="2"/>
        <v>PG Papua New Guinea</v>
      </c>
    </row>
    <row r="182" spans="1:3">
      <c r="A182" s="20" t="s">
        <v>953</v>
      </c>
      <c r="B182" s="20" t="s">
        <v>954</v>
      </c>
      <c r="C182" s="3" t="str">
        <f t="shared" si="2"/>
        <v>PH Philippines</v>
      </c>
    </row>
    <row r="183" spans="1:3">
      <c r="A183" s="20" t="s">
        <v>955</v>
      </c>
      <c r="B183" s="20" t="s">
        <v>956</v>
      </c>
      <c r="C183" s="3" t="str">
        <f t="shared" si="2"/>
        <v>PK Pakistan</v>
      </c>
    </row>
    <row r="184" spans="1:3">
      <c r="A184" s="20" t="s">
        <v>957</v>
      </c>
      <c r="B184" s="20" t="s">
        <v>958</v>
      </c>
      <c r="C184" s="3" t="str">
        <f t="shared" si="2"/>
        <v>PL Poland</v>
      </c>
    </row>
    <row r="185" spans="1:3">
      <c r="A185" s="20" t="s">
        <v>959</v>
      </c>
      <c r="B185" s="20" t="s">
        <v>960</v>
      </c>
      <c r="C185" s="3" t="str">
        <f t="shared" si="2"/>
        <v>PM St. Pierre and Miquelon</v>
      </c>
    </row>
    <row r="186" spans="1:3">
      <c r="A186" s="20" t="s">
        <v>961</v>
      </c>
      <c r="B186" s="20" t="s">
        <v>962</v>
      </c>
      <c r="C186" s="3" t="str">
        <f t="shared" si="2"/>
        <v>PN Pitcairn Islands</v>
      </c>
    </row>
    <row r="187" spans="1:3">
      <c r="A187" s="20" t="s">
        <v>963</v>
      </c>
      <c r="B187" s="20" t="s">
        <v>964</v>
      </c>
      <c r="C187" s="3" t="str">
        <f t="shared" si="2"/>
        <v>PR Puerto Rico</v>
      </c>
    </row>
    <row r="188" spans="1:3">
      <c r="A188" s="20" t="s">
        <v>965</v>
      </c>
      <c r="B188" s="20" t="s">
        <v>966</v>
      </c>
      <c r="C188" s="3" t="str">
        <f t="shared" si="2"/>
        <v>PS Palestine</v>
      </c>
    </row>
    <row r="189" spans="1:3">
      <c r="A189" s="20" t="s">
        <v>967</v>
      </c>
      <c r="B189" s="20" t="s">
        <v>968</v>
      </c>
      <c r="C189" s="3" t="str">
        <f t="shared" si="2"/>
        <v>PT Portugal</v>
      </c>
    </row>
    <row r="190" spans="1:3">
      <c r="A190" s="20" t="s">
        <v>969</v>
      </c>
      <c r="B190" s="20" t="s">
        <v>970</v>
      </c>
      <c r="C190" s="3" t="str">
        <f t="shared" si="2"/>
        <v>PW Palau</v>
      </c>
    </row>
    <row r="191" spans="1:3">
      <c r="A191" s="20" t="s">
        <v>971</v>
      </c>
      <c r="B191" s="20" t="s">
        <v>972</v>
      </c>
      <c r="C191" s="3" t="str">
        <f t="shared" si="2"/>
        <v>PY Paraguay</v>
      </c>
    </row>
    <row r="192" spans="1:3">
      <c r="A192" s="20" t="s">
        <v>973</v>
      </c>
      <c r="B192" s="20" t="s">
        <v>974</v>
      </c>
      <c r="C192" s="3" t="str">
        <f t="shared" si="2"/>
        <v>QA Qatar</v>
      </c>
    </row>
    <row r="193" spans="1:3">
      <c r="A193" s="20" t="s">
        <v>975</v>
      </c>
      <c r="B193" s="20" t="s">
        <v>976</v>
      </c>
      <c r="C193" s="3" t="str">
        <f t="shared" si="2"/>
        <v>RE Reunion</v>
      </c>
    </row>
    <row r="194" spans="1:3">
      <c r="A194" s="20" t="s">
        <v>977</v>
      </c>
      <c r="B194" s="20" t="s">
        <v>978</v>
      </c>
      <c r="C194" s="3" t="str">
        <f t="shared" si="2"/>
        <v>RO Romania</v>
      </c>
    </row>
    <row r="195" spans="1:3">
      <c r="A195" s="20" t="s">
        <v>979</v>
      </c>
      <c r="B195" s="20" t="s">
        <v>980</v>
      </c>
      <c r="C195" s="3" t="str">
        <f t="shared" si="2"/>
        <v>RS Serbia</v>
      </c>
    </row>
    <row r="196" spans="1:3">
      <c r="A196" s="20" t="s">
        <v>981</v>
      </c>
      <c r="B196" s="20" t="s">
        <v>982</v>
      </c>
      <c r="C196" s="3" t="str">
        <f t="shared" ref="C196:C255" si="3">CONCATENATE(A196," ",B196)</f>
        <v>RU Russian Federation</v>
      </c>
    </row>
    <row r="197" spans="1:3">
      <c r="A197" s="20" t="s">
        <v>983</v>
      </c>
      <c r="B197" s="20" t="s">
        <v>984</v>
      </c>
      <c r="C197" s="3" t="str">
        <f t="shared" si="3"/>
        <v>RW Rwanda</v>
      </c>
    </row>
    <row r="198" spans="1:3">
      <c r="A198" s="20" t="s">
        <v>985</v>
      </c>
      <c r="B198" s="20" t="s">
        <v>986</v>
      </c>
      <c r="C198" s="3" t="str">
        <f t="shared" si="3"/>
        <v>SA Saudi Arabia</v>
      </c>
    </row>
    <row r="199" spans="1:3">
      <c r="A199" s="20" t="s">
        <v>987</v>
      </c>
      <c r="B199" s="20" t="s">
        <v>988</v>
      </c>
      <c r="C199" s="3" t="str">
        <f t="shared" si="3"/>
        <v>SB Solomon Islands</v>
      </c>
    </row>
    <row r="200" spans="1:3">
      <c r="A200" s="20" t="s">
        <v>989</v>
      </c>
      <c r="B200" s="20" t="s">
        <v>990</v>
      </c>
      <c r="C200" s="3" t="str">
        <f t="shared" si="3"/>
        <v>SC Seychelles</v>
      </c>
    </row>
    <row r="201" spans="1:3">
      <c r="A201" s="20" t="s">
        <v>991</v>
      </c>
      <c r="B201" s="20" t="s">
        <v>992</v>
      </c>
      <c r="C201" s="3" t="str">
        <f t="shared" si="3"/>
        <v>SD Sudan</v>
      </c>
    </row>
    <row r="202" spans="1:3">
      <c r="A202" s="20" t="s">
        <v>993</v>
      </c>
      <c r="B202" s="20" t="s">
        <v>994</v>
      </c>
      <c r="C202" s="3" t="str">
        <f t="shared" si="3"/>
        <v>SE Sweden</v>
      </c>
    </row>
    <row r="203" spans="1:3">
      <c r="A203" s="20" t="s">
        <v>995</v>
      </c>
      <c r="B203" s="20" t="s">
        <v>996</v>
      </c>
      <c r="C203" s="3" t="str">
        <f t="shared" si="3"/>
        <v>SG Singapore</v>
      </c>
    </row>
    <row r="204" spans="1:3">
      <c r="A204" s="20" t="s">
        <v>997</v>
      </c>
      <c r="B204" s="20" t="s">
        <v>998</v>
      </c>
      <c r="C204" s="3" t="str">
        <f t="shared" si="3"/>
        <v>SH Saint Helena</v>
      </c>
    </row>
    <row r="205" spans="1:3">
      <c r="A205" s="20" t="s">
        <v>999</v>
      </c>
      <c r="B205" s="20" t="s">
        <v>1000</v>
      </c>
      <c r="C205" s="3" t="str">
        <f t="shared" si="3"/>
        <v>SI Slovenia</v>
      </c>
    </row>
    <row r="206" spans="1:3">
      <c r="A206" s="20" t="s">
        <v>1001</v>
      </c>
      <c r="B206" s="20" t="s">
        <v>1002</v>
      </c>
      <c r="C206" s="3" t="str">
        <f t="shared" si="3"/>
        <v>SJ Svalbard</v>
      </c>
    </row>
    <row r="207" spans="1:3">
      <c r="A207" s="20" t="s">
        <v>1003</v>
      </c>
      <c r="B207" s="20" t="s">
        <v>1004</v>
      </c>
      <c r="C207" s="3" t="str">
        <f t="shared" si="3"/>
        <v>SK Slovakia</v>
      </c>
    </row>
    <row r="208" spans="1:3">
      <c r="A208" s="20" t="s">
        <v>1005</v>
      </c>
      <c r="B208" s="20" t="s">
        <v>1006</v>
      </c>
      <c r="C208" s="3" t="str">
        <f t="shared" si="3"/>
        <v>SL Sierra Leone</v>
      </c>
    </row>
    <row r="209" spans="1:3">
      <c r="A209" s="20" t="s">
        <v>1007</v>
      </c>
      <c r="B209" s="20" t="s">
        <v>1008</v>
      </c>
      <c r="C209" s="3" t="str">
        <f t="shared" si="3"/>
        <v>SM San Marino</v>
      </c>
    </row>
    <row r="210" spans="1:3">
      <c r="A210" s="20" t="s">
        <v>1009</v>
      </c>
      <c r="B210" s="20" t="s">
        <v>1010</v>
      </c>
      <c r="C210" s="3" t="str">
        <f t="shared" si="3"/>
        <v>SN Senegal</v>
      </c>
    </row>
    <row r="211" spans="1:3">
      <c r="A211" s="20" t="s">
        <v>1011</v>
      </c>
      <c r="B211" s="20" t="s">
        <v>1012</v>
      </c>
      <c r="C211" s="3" t="str">
        <f t="shared" si="3"/>
        <v>SO Somalia</v>
      </c>
    </row>
    <row r="212" spans="1:3">
      <c r="A212" s="20" t="s">
        <v>1013</v>
      </c>
      <c r="B212" s="20" t="s">
        <v>1014</v>
      </c>
      <c r="C212" s="3" t="str">
        <f t="shared" si="3"/>
        <v>SR Suriname</v>
      </c>
    </row>
    <row r="213" spans="1:3">
      <c r="A213" s="20" t="s">
        <v>1015</v>
      </c>
      <c r="B213" s="20" t="s">
        <v>1016</v>
      </c>
      <c r="C213" s="3" t="str">
        <f t="shared" si="3"/>
        <v>SS South Sudan</v>
      </c>
    </row>
    <row r="214" spans="1:3">
      <c r="A214" s="20" t="s">
        <v>1017</v>
      </c>
      <c r="B214" s="20" t="s">
        <v>1018</v>
      </c>
      <c r="C214" s="3" t="str">
        <f t="shared" si="3"/>
        <v>ST Sao Tome and Principe</v>
      </c>
    </row>
    <row r="215" spans="1:3">
      <c r="A215" s="20" t="s">
        <v>1019</v>
      </c>
      <c r="B215" s="20" t="s">
        <v>1020</v>
      </c>
      <c r="C215" s="3" t="str">
        <f t="shared" si="3"/>
        <v>SV El Salvador</v>
      </c>
    </row>
    <row r="216" spans="1:3">
      <c r="A216" s="20" t="s">
        <v>1021</v>
      </c>
      <c r="B216" s="20" t="s">
        <v>1022</v>
      </c>
      <c r="C216" s="3" t="str">
        <f t="shared" si="3"/>
        <v>SX Sint Maarten (Dutch part)</v>
      </c>
    </row>
    <row r="217" spans="1:3">
      <c r="A217" s="20" t="s">
        <v>1023</v>
      </c>
      <c r="B217" s="20" t="s">
        <v>1024</v>
      </c>
      <c r="C217" s="3" t="str">
        <f t="shared" si="3"/>
        <v>SY Syria</v>
      </c>
    </row>
    <row r="218" spans="1:3">
      <c r="A218" s="20" t="s">
        <v>1025</v>
      </c>
      <c r="B218" s="20" t="s">
        <v>1026</v>
      </c>
      <c r="C218" s="3" t="str">
        <f t="shared" si="3"/>
        <v>SZ Kingdom of Eswatini</v>
      </c>
    </row>
    <row r="219" spans="1:3">
      <c r="A219" s="20" t="s">
        <v>1027</v>
      </c>
      <c r="B219" s="20" t="s">
        <v>1028</v>
      </c>
      <c r="C219" s="3" t="str">
        <f t="shared" si="3"/>
        <v>TC Turks and Caicos Islands</v>
      </c>
    </row>
    <row r="220" spans="1:3">
      <c r="A220" s="20" t="s">
        <v>1029</v>
      </c>
      <c r="B220" s="20" t="s">
        <v>1030</v>
      </c>
      <c r="C220" s="3" t="str">
        <f t="shared" si="3"/>
        <v>TD Chad</v>
      </c>
    </row>
    <row r="221" spans="1:3">
      <c r="A221" s="20" t="s">
        <v>1031</v>
      </c>
      <c r="B221" s="20" t="s">
        <v>1032</v>
      </c>
      <c r="C221" s="3" t="str">
        <f t="shared" si="3"/>
        <v>TF French Southern and Antarctic Lands</v>
      </c>
    </row>
    <row r="222" spans="1:3">
      <c r="A222" s="20" t="s">
        <v>1033</v>
      </c>
      <c r="B222" s="20" t="s">
        <v>1034</v>
      </c>
      <c r="C222" s="3" t="str">
        <f t="shared" si="3"/>
        <v>TG Togo</v>
      </c>
    </row>
    <row r="223" spans="1:3">
      <c r="A223" s="20" t="s">
        <v>1035</v>
      </c>
      <c r="B223" s="20" t="s">
        <v>1036</v>
      </c>
      <c r="C223" s="3" t="str">
        <f t="shared" si="3"/>
        <v>TH Thailand</v>
      </c>
    </row>
    <row r="224" spans="1:3">
      <c r="A224" s="20" t="s">
        <v>1037</v>
      </c>
      <c r="B224" s="20" t="s">
        <v>1038</v>
      </c>
      <c r="C224" s="3" t="str">
        <f t="shared" si="3"/>
        <v>TJ Tajikistan</v>
      </c>
    </row>
    <row r="225" spans="1:3">
      <c r="A225" s="20" t="s">
        <v>1039</v>
      </c>
      <c r="B225" s="20" t="s">
        <v>1040</v>
      </c>
      <c r="C225" s="3" t="str">
        <f t="shared" si="3"/>
        <v>TK Tokelau Islands</v>
      </c>
    </row>
    <row r="226" spans="1:3">
      <c r="A226" s="20" t="s">
        <v>1041</v>
      </c>
      <c r="B226" s="20" t="s">
        <v>1042</v>
      </c>
      <c r="C226" s="3" t="str">
        <f t="shared" si="3"/>
        <v>TL East Timor</v>
      </c>
    </row>
    <row r="227" spans="1:3">
      <c r="A227" s="20" t="s">
        <v>1043</v>
      </c>
      <c r="B227" s="20" t="s">
        <v>1044</v>
      </c>
      <c r="C227" s="3" t="str">
        <f t="shared" si="3"/>
        <v>TM Turkmenistan</v>
      </c>
    </row>
    <row r="228" spans="1:3">
      <c r="A228" s="20" t="s">
        <v>1045</v>
      </c>
      <c r="B228" s="20" t="s">
        <v>1046</v>
      </c>
      <c r="C228" s="3" t="str">
        <f t="shared" si="3"/>
        <v>TN Tunisia</v>
      </c>
    </row>
    <row r="229" spans="1:3">
      <c r="A229" s="20" t="s">
        <v>1047</v>
      </c>
      <c r="B229" s="20" t="s">
        <v>1048</v>
      </c>
      <c r="C229" s="3" t="str">
        <f t="shared" si="3"/>
        <v>TO Tonga</v>
      </c>
    </row>
    <row r="230" spans="1:3">
      <c r="A230" s="20" t="s">
        <v>1049</v>
      </c>
      <c r="B230" s="20" t="s">
        <v>1050</v>
      </c>
      <c r="C230" s="3" t="str">
        <f t="shared" si="3"/>
        <v>TR Turkey</v>
      </c>
    </row>
    <row r="231" spans="1:3">
      <c r="A231" s="20" t="s">
        <v>1051</v>
      </c>
      <c r="B231" s="20" t="s">
        <v>1052</v>
      </c>
      <c r="C231" s="3" t="str">
        <f t="shared" si="3"/>
        <v>TT Trinidad and Tobago</v>
      </c>
    </row>
    <row r="232" spans="1:3">
      <c r="A232" s="20" t="s">
        <v>1053</v>
      </c>
      <c r="B232" s="20" t="s">
        <v>1054</v>
      </c>
      <c r="C232" s="3" t="str">
        <f t="shared" si="3"/>
        <v>TV Tuvalu</v>
      </c>
    </row>
    <row r="233" spans="1:3">
      <c r="A233" s="20" t="s">
        <v>1055</v>
      </c>
      <c r="B233" s="20" t="s">
        <v>1056</v>
      </c>
      <c r="C233" s="3" t="str">
        <f t="shared" si="3"/>
        <v>TW Taiwan</v>
      </c>
    </row>
    <row r="234" spans="1:3">
      <c r="A234" s="20" t="s">
        <v>1057</v>
      </c>
      <c r="B234" s="20" t="s">
        <v>1058</v>
      </c>
      <c r="C234" s="3" t="str">
        <f t="shared" si="3"/>
        <v>TZ Tanzania</v>
      </c>
    </row>
    <row r="235" spans="1:3">
      <c r="A235" s="20" t="s">
        <v>1059</v>
      </c>
      <c r="B235" s="20" t="s">
        <v>1060</v>
      </c>
      <c r="C235" s="3" t="str">
        <f t="shared" si="3"/>
        <v>UA Ukraine</v>
      </c>
    </row>
    <row r="236" spans="1:3">
      <c r="A236" s="20" t="s">
        <v>1061</v>
      </c>
      <c r="B236" s="20" t="s">
        <v>1062</v>
      </c>
      <c r="C236" s="3" t="str">
        <f t="shared" si="3"/>
        <v>UG Uganda</v>
      </c>
    </row>
    <row r="237" spans="1:3">
      <c r="A237" s="20" t="s">
        <v>1063</v>
      </c>
      <c r="B237" s="20" t="s">
        <v>1064</v>
      </c>
      <c r="C237" s="3" t="str">
        <f t="shared" si="3"/>
        <v>UM United States Minor Outlying Islands</v>
      </c>
    </row>
    <row r="238" spans="1:3">
      <c r="A238" s="20" t="s">
        <v>1065</v>
      </c>
      <c r="B238" s="20" t="s">
        <v>1066</v>
      </c>
      <c r="C238" s="3" t="str">
        <f t="shared" si="3"/>
        <v>UN United Nations</v>
      </c>
    </row>
    <row r="239" spans="1:3">
      <c r="A239" s="20" t="s">
        <v>1067</v>
      </c>
      <c r="B239" s="20" t="s">
        <v>1068</v>
      </c>
      <c r="C239" s="3" t="str">
        <f t="shared" si="3"/>
        <v>US USA</v>
      </c>
    </row>
    <row r="240" spans="1:3">
      <c r="A240" s="20" t="s">
        <v>1069</v>
      </c>
      <c r="B240" s="20" t="s">
        <v>1070</v>
      </c>
      <c r="C240" s="3" t="str">
        <f t="shared" si="3"/>
        <v>UY Uruguay</v>
      </c>
    </row>
    <row r="241" spans="1:3">
      <c r="A241" s="20" t="s">
        <v>1071</v>
      </c>
      <c r="B241" s="20" t="s">
        <v>1072</v>
      </c>
      <c r="C241" s="3" t="str">
        <f t="shared" si="3"/>
        <v>UZ Uzbekistan</v>
      </c>
    </row>
    <row r="242" spans="1:3">
      <c r="A242" s="20" t="s">
        <v>1073</v>
      </c>
      <c r="B242" s="20" t="s">
        <v>1074</v>
      </c>
      <c r="C242" s="3" t="str">
        <f t="shared" si="3"/>
        <v>VA Vatican City</v>
      </c>
    </row>
    <row r="243" spans="1:3">
      <c r="A243" s="20" t="s">
        <v>1075</v>
      </c>
      <c r="B243" s="20" t="s">
        <v>1076</v>
      </c>
      <c r="C243" s="3" t="str">
        <f t="shared" si="3"/>
        <v>VC St. Vincent and the Grenadines</v>
      </c>
    </row>
    <row r="244" spans="1:3">
      <c r="A244" s="20" t="s">
        <v>1077</v>
      </c>
      <c r="B244" s="20" t="s">
        <v>1078</v>
      </c>
      <c r="C244" s="3" t="str">
        <f t="shared" si="3"/>
        <v>VE Venezuela</v>
      </c>
    </row>
    <row r="245" spans="1:3">
      <c r="A245" s="20" t="s">
        <v>1079</v>
      </c>
      <c r="B245" s="20" t="s">
        <v>1080</v>
      </c>
      <c r="C245" s="3" t="str">
        <f t="shared" si="3"/>
        <v>VG British Virgin Islands</v>
      </c>
    </row>
    <row r="246" spans="1:3">
      <c r="A246" s="20" t="s">
        <v>1081</v>
      </c>
      <c r="B246" s="20" t="s">
        <v>1082</v>
      </c>
      <c r="C246" s="3" t="str">
        <f t="shared" si="3"/>
        <v>VI United States Virgin Islands</v>
      </c>
    </row>
    <row r="247" spans="1:3">
      <c r="A247" s="20" t="s">
        <v>1083</v>
      </c>
      <c r="B247" s="20" t="s">
        <v>1084</v>
      </c>
      <c r="C247" s="3" t="str">
        <f t="shared" si="3"/>
        <v>VN Vietnam</v>
      </c>
    </row>
    <row r="248" spans="1:3">
      <c r="A248" s="20" t="s">
        <v>1085</v>
      </c>
      <c r="B248" s="20" t="s">
        <v>1086</v>
      </c>
      <c r="C248" s="3" t="str">
        <f t="shared" si="3"/>
        <v>VU Vanuatu</v>
      </c>
    </row>
    <row r="249" spans="1:3">
      <c r="A249" s="20" t="s">
        <v>1087</v>
      </c>
      <c r="B249" s="20" t="s">
        <v>1088</v>
      </c>
      <c r="C249" s="3" t="str">
        <f t="shared" si="3"/>
        <v>WF Wallis and Futuna Islands</v>
      </c>
    </row>
    <row r="250" spans="1:3">
      <c r="A250" s="20" t="s">
        <v>1089</v>
      </c>
      <c r="B250" s="20" t="s">
        <v>1090</v>
      </c>
      <c r="C250" s="3" t="str">
        <f t="shared" si="3"/>
        <v>WS Samoa</v>
      </c>
    </row>
    <row r="251" spans="1:3">
      <c r="A251" s="20" t="s">
        <v>1091</v>
      </c>
      <c r="B251" s="20" t="s">
        <v>1092</v>
      </c>
      <c r="C251" s="3" t="str">
        <f t="shared" si="3"/>
        <v>YE Yemen</v>
      </c>
    </row>
    <row r="252" spans="1:3">
      <c r="A252" s="20" t="s">
        <v>1093</v>
      </c>
      <c r="B252" s="20" t="s">
        <v>1094</v>
      </c>
      <c r="C252" s="3" t="str">
        <f t="shared" si="3"/>
        <v>YT Mayotte</v>
      </c>
    </row>
    <row r="253" spans="1:3">
      <c r="A253" s="20" t="s">
        <v>1095</v>
      </c>
      <c r="B253" s="20" t="s">
        <v>1096</v>
      </c>
      <c r="C253" s="3" t="str">
        <f t="shared" si="3"/>
        <v>ZA South Africa</v>
      </c>
    </row>
    <row r="254" spans="1:3">
      <c r="A254" s="20" t="s">
        <v>1097</v>
      </c>
      <c r="B254" s="20" t="s">
        <v>1098</v>
      </c>
      <c r="C254" s="3" t="str">
        <f t="shared" si="3"/>
        <v>ZM Zambia</v>
      </c>
    </row>
    <row r="255" spans="1:3">
      <c r="A255" s="20" t="s">
        <v>1099</v>
      </c>
      <c r="B255" s="20" t="s">
        <v>1100</v>
      </c>
      <c r="C255" s="3" t="str">
        <f t="shared" si="3"/>
        <v>ZW Zimbabwe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3"/>
  <sheetViews>
    <sheetView workbookViewId="0">
      <pane ySplit="1" topLeftCell="A2" activePane="bottomLeft" state="frozen"/>
      <selection pane="bottomLeft" activeCell="D38" sqref="D38"/>
    </sheetView>
  </sheetViews>
  <sheetFormatPr defaultRowHeight="14"/>
  <cols>
    <col min="1" max="1" width="15.81640625" style="10" bestFit="1" customWidth="1"/>
    <col min="2" max="2" width="16.453125" style="10" bestFit="1" customWidth="1"/>
    <col min="3" max="3" width="36" style="10" bestFit="1" customWidth="1"/>
    <col min="4" max="4" width="34.54296875" customWidth="1"/>
  </cols>
  <sheetData>
    <row r="1" spans="1:4" ht="12.5">
      <c r="A1" s="78" t="s">
        <v>28</v>
      </c>
      <c r="B1" s="78" t="s">
        <v>1101</v>
      </c>
      <c r="C1" s="81" t="s">
        <v>1102</v>
      </c>
      <c r="D1" s="78" t="s">
        <v>1103</v>
      </c>
    </row>
    <row r="2" spans="1:4" ht="12.5">
      <c r="A2" s="80"/>
      <c r="B2" s="80"/>
      <c r="C2" s="80"/>
      <c r="D2" s="80"/>
    </row>
    <row r="3" spans="1:4" ht="12.5">
      <c r="A3" s="12" t="s">
        <v>1104</v>
      </c>
      <c r="B3" s="11" t="s">
        <v>1105</v>
      </c>
      <c r="C3" s="13" t="s">
        <v>1106</v>
      </c>
      <c r="D3" s="3" t="str">
        <f>CONCATENATE(A3," ",B3)</f>
        <v>01 Company In Group</v>
      </c>
    </row>
    <row r="4" spans="1:4" ht="12.5">
      <c r="A4" s="12" t="s">
        <v>1107</v>
      </c>
      <c r="B4" s="14" t="s">
        <v>1108</v>
      </c>
      <c r="C4" s="15" t="s">
        <v>1109</v>
      </c>
      <c r="D4" s="3" t="str">
        <f t="shared" ref="D4:D13" si="0">CONCATENATE(A4," ",B4)</f>
        <v>02 Agency</v>
      </c>
    </row>
    <row r="5" spans="1:4" ht="12.5">
      <c r="A5" s="12" t="s">
        <v>1110</v>
      </c>
      <c r="B5" s="11" t="s">
        <v>1111</v>
      </c>
      <c r="C5" s="15" t="s">
        <v>1109</v>
      </c>
      <c r="D5" s="3" t="str">
        <f t="shared" si="0"/>
        <v>03 Direct</v>
      </c>
    </row>
    <row r="6" spans="1:4" ht="12.5">
      <c r="A6" s="12" t="s">
        <v>1112</v>
      </c>
      <c r="B6" s="14" t="s">
        <v>1113</v>
      </c>
      <c r="C6" s="15" t="s">
        <v>1109</v>
      </c>
      <c r="D6" s="3" t="str">
        <f t="shared" si="0"/>
        <v>04 Government</v>
      </c>
    </row>
    <row r="7" spans="1:4" ht="12.5">
      <c r="A7" s="12" t="s">
        <v>1114</v>
      </c>
      <c r="B7" s="11" t="s">
        <v>1115</v>
      </c>
      <c r="C7" s="15" t="s">
        <v>1116</v>
      </c>
      <c r="D7" s="3" t="str">
        <f t="shared" si="0"/>
        <v>05 School</v>
      </c>
    </row>
    <row r="8" spans="1:4" ht="12.5">
      <c r="A8" s="12" t="s">
        <v>1117</v>
      </c>
      <c r="B8" s="11" t="s">
        <v>1118</v>
      </c>
      <c r="C8" s="15" t="s">
        <v>1116</v>
      </c>
      <c r="D8" s="3" t="str">
        <f t="shared" si="0"/>
        <v>06 Hospital</v>
      </c>
    </row>
    <row r="9" spans="1:4" ht="12.5">
      <c r="A9" s="12" t="s">
        <v>1119</v>
      </c>
      <c r="B9" s="11" t="s">
        <v>1120</v>
      </c>
      <c r="C9" s="15" t="s">
        <v>1121</v>
      </c>
      <c r="D9" s="3" t="str">
        <f t="shared" si="0"/>
        <v>07 Retail</v>
      </c>
    </row>
    <row r="10" spans="1:4" ht="12.5">
      <c r="A10" s="12" t="s">
        <v>1122</v>
      </c>
      <c r="B10" s="11" t="s">
        <v>1123</v>
      </c>
      <c r="C10" s="9" t="s">
        <v>1121</v>
      </c>
      <c r="D10" s="3" t="str">
        <f t="shared" si="0"/>
        <v>08 Food &amp; Beverage</v>
      </c>
    </row>
    <row r="11" spans="1:4" ht="12.5">
      <c r="A11" s="12" t="s">
        <v>1124</v>
      </c>
      <c r="B11" s="11" t="s">
        <v>1125</v>
      </c>
      <c r="C11" s="15" t="s">
        <v>1121</v>
      </c>
      <c r="D11" s="3" t="str">
        <f t="shared" si="0"/>
        <v>09 Logistics</v>
      </c>
    </row>
    <row r="12" spans="1:4" ht="12.5">
      <c r="A12" s="12" t="s">
        <v>1126</v>
      </c>
      <c r="B12" s="11" t="s">
        <v>1127</v>
      </c>
      <c r="C12" s="15" t="s">
        <v>1128</v>
      </c>
      <c r="D12" s="3" t="str">
        <f t="shared" si="0"/>
        <v>10 BANK</v>
      </c>
    </row>
    <row r="13" spans="1:4" ht="12.5">
      <c r="A13" s="12" t="s">
        <v>1129</v>
      </c>
      <c r="B13" s="11" t="s">
        <v>1130</v>
      </c>
      <c r="C13" s="15" t="s">
        <v>1128</v>
      </c>
      <c r="D13" s="3" t="str">
        <f t="shared" si="0"/>
        <v>11 Other</v>
      </c>
    </row>
    <row r="14" spans="1:4">
      <c r="A14" s="77"/>
      <c r="B14" s="77"/>
      <c r="C14" s="77"/>
    </row>
    <row r="15" spans="1:4">
      <c r="A15" s="77"/>
      <c r="B15" s="77"/>
      <c r="C15" s="77"/>
    </row>
    <row r="16" spans="1:4">
      <c r="A16" s="77"/>
      <c r="B16" s="77"/>
      <c r="C16" s="77"/>
    </row>
    <row r="17" spans="1:3">
      <c r="A17" s="77"/>
      <c r="B17" s="77"/>
      <c r="C17" s="77"/>
    </row>
    <row r="18" spans="1:3">
      <c r="A18" s="77"/>
      <c r="B18" s="77"/>
      <c r="C18" s="77"/>
    </row>
    <row r="19" spans="1:3">
      <c r="A19" s="77"/>
      <c r="B19" s="77"/>
      <c r="C19" s="77"/>
    </row>
    <row r="20" spans="1:3">
      <c r="A20" s="77"/>
      <c r="B20" s="77"/>
      <c r="C20" s="77"/>
    </row>
    <row r="21" spans="1:3">
      <c r="A21" s="77"/>
      <c r="B21" s="77"/>
      <c r="C21" s="77"/>
    </row>
    <row r="22" spans="1:3">
      <c r="A22" s="77"/>
      <c r="B22" s="77"/>
      <c r="C22" s="77"/>
    </row>
    <row r="23" spans="1:3">
      <c r="A23" s="77"/>
      <c r="B23" s="77"/>
      <c r="C23" s="77"/>
    </row>
    <row r="24" spans="1:3">
      <c r="A24" s="77"/>
      <c r="B24" s="77"/>
      <c r="C24" s="77"/>
    </row>
    <row r="25" spans="1:3">
      <c r="A25" s="77"/>
      <c r="B25" s="77"/>
      <c r="C25" s="77"/>
    </row>
    <row r="26" spans="1:3">
      <c r="A26" s="77"/>
      <c r="B26" s="77"/>
      <c r="C26" s="77"/>
    </row>
    <row r="27" spans="1:3">
      <c r="A27" s="77"/>
      <c r="B27" s="77"/>
      <c r="C27" s="77"/>
    </row>
    <row r="28" spans="1:3">
      <c r="A28" s="77"/>
      <c r="B28" s="77"/>
      <c r="C28" s="77"/>
    </row>
    <row r="29" spans="1:3">
      <c r="A29" s="77"/>
      <c r="B29" s="77"/>
      <c r="C29" s="77"/>
    </row>
    <row r="30" spans="1:3">
      <c r="A30" s="77"/>
      <c r="B30" s="77"/>
      <c r="C30" s="77"/>
    </row>
    <row r="31" spans="1:3">
      <c r="A31" s="77"/>
      <c r="B31" s="77"/>
      <c r="C31" s="77"/>
    </row>
    <row r="32" spans="1:3">
      <c r="A32" s="77"/>
      <c r="B32" s="77"/>
      <c r="C32" s="77"/>
    </row>
    <row r="33" spans="1:3">
      <c r="A33" s="77"/>
      <c r="B33" s="77"/>
      <c r="C33" s="77"/>
    </row>
    <row r="34" spans="1:3">
      <c r="A34" s="77"/>
      <c r="B34" s="77"/>
      <c r="C34" s="77"/>
    </row>
    <row r="35" spans="1:3">
      <c r="A35" s="77"/>
      <c r="B35" s="77"/>
      <c r="C35" s="77"/>
    </row>
    <row r="36" spans="1:3">
      <c r="A36" s="77"/>
      <c r="B36" s="77"/>
      <c r="C36" s="77"/>
    </row>
    <row r="37" spans="1:3">
      <c r="A37" s="77"/>
      <c r="B37" s="77"/>
      <c r="C37" s="77"/>
    </row>
    <row r="38" spans="1:3">
      <c r="A38" s="77"/>
      <c r="B38" s="77"/>
      <c r="C38" s="77"/>
    </row>
    <row r="39" spans="1:3">
      <c r="A39" s="77"/>
      <c r="B39" s="77"/>
      <c r="C39" s="77"/>
    </row>
    <row r="40" spans="1:3">
      <c r="A40" s="77"/>
      <c r="B40" s="77"/>
      <c r="C40" s="77"/>
    </row>
    <row r="41" spans="1:3">
      <c r="A41" s="77"/>
      <c r="B41" s="77"/>
      <c r="C41" s="77"/>
    </row>
    <row r="42" spans="1:3">
      <c r="A42" s="77"/>
      <c r="B42" s="77"/>
      <c r="C42" s="77"/>
    </row>
    <row r="43" spans="1:3">
      <c r="A43" s="77"/>
      <c r="B43" s="77"/>
      <c r="C43" s="77"/>
    </row>
    <row r="44" spans="1:3">
      <c r="A44" s="77"/>
      <c r="B44" s="77"/>
      <c r="C44" s="77"/>
    </row>
    <row r="45" spans="1:3">
      <c r="A45" s="77"/>
      <c r="B45" s="77"/>
      <c r="C45" s="77"/>
    </row>
    <row r="46" spans="1:3">
      <c r="A46" s="77"/>
      <c r="B46" s="77"/>
      <c r="C46" s="77"/>
    </row>
    <row r="47" spans="1:3">
      <c r="A47" s="77"/>
      <c r="B47" s="77"/>
      <c r="C47" s="77"/>
    </row>
    <row r="48" spans="1:3">
      <c r="A48" s="77"/>
      <c r="B48" s="77"/>
      <c r="C48" s="77"/>
    </row>
    <row r="49" spans="1:3">
      <c r="A49" s="77"/>
      <c r="B49" s="77"/>
      <c r="C49" s="77"/>
    </row>
    <row r="50" spans="1:3">
      <c r="A50" s="77"/>
      <c r="B50" s="77"/>
      <c r="C50" s="77"/>
    </row>
    <row r="51" spans="1:3">
      <c r="A51" s="77"/>
      <c r="B51" s="77"/>
      <c r="C51" s="77"/>
    </row>
    <row r="52" spans="1:3">
      <c r="A52" s="77"/>
      <c r="B52" s="77"/>
      <c r="C52" s="77"/>
    </row>
    <row r="53" spans="1:3">
      <c r="A53" s="77"/>
      <c r="B53" s="77"/>
      <c r="C53" s="77"/>
    </row>
    <row r="54" spans="1:3">
      <c r="A54" s="77"/>
      <c r="B54" s="77"/>
      <c r="C54" s="77"/>
    </row>
    <row r="55" spans="1:3">
      <c r="A55" s="77"/>
      <c r="B55" s="77"/>
      <c r="C55" s="77"/>
    </row>
    <row r="56" spans="1:3">
      <c r="A56" s="77"/>
      <c r="B56" s="77"/>
      <c r="C56" s="77"/>
    </row>
    <row r="57" spans="1:3">
      <c r="A57" s="77"/>
      <c r="B57" s="77"/>
      <c r="C57" s="77"/>
    </row>
    <row r="58" spans="1:3">
      <c r="A58" s="77"/>
      <c r="B58" s="77"/>
      <c r="C58" s="77"/>
    </row>
    <row r="59" spans="1:3">
      <c r="A59" s="77"/>
      <c r="B59" s="77"/>
      <c r="C59" s="77"/>
    </row>
    <row r="60" spans="1:3">
      <c r="A60" s="77"/>
      <c r="B60" s="77"/>
      <c r="C60" s="77"/>
    </row>
    <row r="61" spans="1:3">
      <c r="A61" s="77"/>
      <c r="B61" s="77"/>
      <c r="C61" s="77"/>
    </row>
    <row r="62" spans="1:3">
      <c r="A62" s="77"/>
      <c r="B62" s="77"/>
      <c r="C62" s="77"/>
    </row>
    <row r="63" spans="1:3">
      <c r="A63" s="77"/>
      <c r="B63" s="77"/>
      <c r="C63" s="77"/>
    </row>
    <row r="64" spans="1:3">
      <c r="A64" s="77"/>
      <c r="B64" s="77"/>
      <c r="C64" s="77"/>
    </row>
    <row r="65" spans="1:3">
      <c r="A65" s="77"/>
      <c r="B65" s="77"/>
      <c r="C65" s="77"/>
    </row>
    <row r="66" spans="1:3">
      <c r="A66" s="77"/>
      <c r="B66" s="77"/>
      <c r="C66" s="77"/>
    </row>
    <row r="67" spans="1:3">
      <c r="A67" s="77"/>
      <c r="B67" s="77"/>
      <c r="C67" s="77"/>
    </row>
    <row r="68" spans="1:3">
      <c r="A68" s="77"/>
      <c r="B68" s="77"/>
      <c r="C68" s="77"/>
    </row>
    <row r="69" spans="1:3">
      <c r="A69" s="77"/>
      <c r="B69" s="77"/>
      <c r="C69" s="77"/>
    </row>
    <row r="70" spans="1:3">
      <c r="A70" s="77"/>
      <c r="B70" s="77"/>
      <c r="C70" s="77"/>
    </row>
    <row r="71" spans="1:3">
      <c r="A71" s="77"/>
      <c r="B71" s="77"/>
      <c r="C71" s="77"/>
    </row>
    <row r="72" spans="1:3">
      <c r="A72" s="77"/>
      <c r="B72" s="77"/>
      <c r="C72" s="77"/>
    </row>
    <row r="73" spans="1:3">
      <c r="A73" s="77"/>
      <c r="B73" s="77"/>
      <c r="C73" s="77"/>
    </row>
    <row r="74" spans="1:3">
      <c r="A74" s="77"/>
      <c r="B74" s="77"/>
      <c r="C74" s="77"/>
    </row>
    <row r="75" spans="1:3">
      <c r="A75" s="77"/>
      <c r="B75" s="77"/>
      <c r="C75" s="77"/>
    </row>
    <row r="76" spans="1:3">
      <c r="A76" s="77"/>
      <c r="B76" s="77"/>
      <c r="C76" s="77"/>
    </row>
    <row r="77" spans="1:3">
      <c r="A77" s="77"/>
      <c r="B77" s="77"/>
      <c r="C77" s="77"/>
    </row>
    <row r="78" spans="1:3">
      <c r="A78" s="77"/>
      <c r="B78" s="77"/>
      <c r="C78" s="77"/>
    </row>
    <row r="79" spans="1:3">
      <c r="A79" s="77"/>
      <c r="B79" s="77"/>
      <c r="C79" s="77"/>
    </row>
    <row r="80" spans="1:3">
      <c r="A80" s="77"/>
      <c r="B80" s="77"/>
      <c r="C80" s="77"/>
    </row>
    <row r="81" spans="1:3">
      <c r="A81" s="77"/>
      <c r="B81" s="77"/>
      <c r="C81" s="77"/>
    </row>
    <row r="82" spans="1:3">
      <c r="A82" s="77"/>
      <c r="B82" s="77"/>
      <c r="C82" s="77"/>
    </row>
    <row r="83" spans="1:3">
      <c r="A83" s="77"/>
      <c r="B83" s="77"/>
      <c r="C83" s="77"/>
    </row>
    <row r="84" spans="1:3">
      <c r="A84" s="77"/>
      <c r="B84" s="77"/>
      <c r="C84" s="77"/>
    </row>
    <row r="85" spans="1:3">
      <c r="A85" s="77"/>
      <c r="B85" s="77"/>
      <c r="C85" s="77"/>
    </row>
    <row r="86" spans="1:3">
      <c r="A86" s="77"/>
      <c r="B86" s="77"/>
      <c r="C86" s="77"/>
    </row>
    <row r="87" spans="1:3">
      <c r="A87" s="77"/>
      <c r="B87" s="77"/>
      <c r="C87" s="77"/>
    </row>
    <row r="88" spans="1:3">
      <c r="A88" s="77"/>
      <c r="B88" s="77"/>
      <c r="C88" s="77"/>
    </row>
    <row r="89" spans="1:3">
      <c r="A89" s="77"/>
      <c r="B89" s="77"/>
      <c r="C89" s="77"/>
    </row>
    <row r="90" spans="1:3">
      <c r="A90" s="77"/>
      <c r="B90" s="77"/>
      <c r="C90" s="77"/>
    </row>
    <row r="91" spans="1:3">
      <c r="A91" s="77"/>
      <c r="B91" s="77"/>
      <c r="C91" s="77"/>
    </row>
    <row r="92" spans="1:3">
      <c r="A92" s="77"/>
      <c r="B92" s="77"/>
      <c r="C92" s="77"/>
    </row>
    <row r="93" spans="1:3">
      <c r="A93" s="77"/>
      <c r="B93" s="77"/>
      <c r="C93" s="77"/>
    </row>
    <row r="94" spans="1:3">
      <c r="A94" s="77"/>
      <c r="B94" s="77"/>
      <c r="C94" s="77"/>
    </row>
    <row r="95" spans="1:3">
      <c r="A95" s="77"/>
      <c r="B95" s="77"/>
      <c r="C95" s="77"/>
    </row>
    <row r="96" spans="1:3">
      <c r="A96" s="77"/>
      <c r="B96" s="77"/>
      <c r="C96" s="77"/>
    </row>
    <row r="97" spans="1:3">
      <c r="A97" s="77"/>
      <c r="B97" s="77"/>
      <c r="C97" s="77"/>
    </row>
    <row r="98" spans="1:3">
      <c r="A98" s="77"/>
      <c r="B98" s="77"/>
      <c r="C98" s="77"/>
    </row>
    <row r="99" spans="1:3">
      <c r="A99" s="77"/>
      <c r="B99" s="77"/>
      <c r="C99" s="77"/>
    </row>
    <row r="100" spans="1:3">
      <c r="A100" s="77"/>
      <c r="B100" s="77"/>
      <c r="C100" s="77"/>
    </row>
    <row r="101" spans="1:3">
      <c r="A101" s="77"/>
      <c r="B101" s="77"/>
      <c r="C101" s="77"/>
    </row>
    <row r="102" spans="1:3">
      <c r="A102" s="77"/>
      <c r="B102" s="77"/>
      <c r="C102" s="77"/>
    </row>
    <row r="103" spans="1:3">
      <c r="A103" s="77"/>
      <c r="B103" s="77"/>
      <c r="C103" s="77"/>
    </row>
    <row r="104" spans="1:3">
      <c r="A104" s="77"/>
      <c r="B104" s="77"/>
      <c r="C104" s="77"/>
    </row>
    <row r="105" spans="1:3">
      <c r="A105" s="77"/>
      <c r="B105" s="77"/>
      <c r="C105" s="77"/>
    </row>
    <row r="106" spans="1:3">
      <c r="A106" s="77"/>
      <c r="B106" s="77"/>
      <c r="C106" s="77"/>
    </row>
    <row r="107" spans="1:3">
      <c r="A107" s="77"/>
      <c r="B107" s="77"/>
      <c r="C107" s="77"/>
    </row>
    <row r="108" spans="1:3">
      <c r="A108" s="77"/>
      <c r="B108" s="77"/>
      <c r="C108" s="77"/>
    </row>
    <row r="109" spans="1:3">
      <c r="A109" s="77"/>
      <c r="B109" s="77"/>
      <c r="C109" s="77"/>
    </row>
    <row r="110" spans="1:3">
      <c r="A110" s="77"/>
      <c r="B110" s="77"/>
      <c r="C110" s="77"/>
    </row>
    <row r="111" spans="1:3">
      <c r="A111" s="77"/>
      <c r="B111" s="77"/>
      <c r="C111" s="77"/>
    </row>
    <row r="112" spans="1:3">
      <c r="A112" s="77"/>
      <c r="B112" s="77"/>
      <c r="C112" s="77"/>
    </row>
    <row r="113" spans="1:3">
      <c r="A113" s="77"/>
      <c r="B113" s="77"/>
      <c r="C113" s="77"/>
    </row>
    <row r="114" spans="1:3">
      <c r="A114" s="77"/>
      <c r="B114" s="77"/>
      <c r="C114" s="77"/>
    </row>
    <row r="115" spans="1:3">
      <c r="A115" s="77"/>
      <c r="B115" s="77"/>
      <c r="C115" s="77"/>
    </row>
    <row r="116" spans="1:3">
      <c r="A116" s="77"/>
      <c r="B116" s="77"/>
      <c r="C116" s="77"/>
    </row>
    <row r="117" spans="1:3">
      <c r="A117" s="77"/>
      <c r="B117" s="77"/>
      <c r="C117" s="77"/>
    </row>
    <row r="118" spans="1:3">
      <c r="A118" s="77"/>
      <c r="B118" s="77"/>
      <c r="C118" s="77"/>
    </row>
    <row r="119" spans="1:3">
      <c r="A119" s="77"/>
      <c r="B119" s="77"/>
      <c r="C119" s="77"/>
    </row>
    <row r="120" spans="1:3">
      <c r="A120" s="77"/>
      <c r="B120" s="77"/>
      <c r="C120" s="77"/>
    </row>
    <row r="121" spans="1:3">
      <c r="A121" s="77"/>
      <c r="B121" s="77"/>
      <c r="C121" s="77"/>
    </row>
    <row r="122" spans="1:3">
      <c r="A122" s="77"/>
      <c r="B122" s="77"/>
      <c r="C122" s="77"/>
    </row>
    <row r="123" spans="1:3">
      <c r="A123" s="77"/>
      <c r="B123" s="77"/>
      <c r="C123" s="7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workbookViewId="0">
      <pane ySplit="1" topLeftCell="A2" activePane="bottomLeft" state="frozen"/>
      <selection pane="bottomLeft" activeCell="J14" sqref="J14"/>
    </sheetView>
  </sheetViews>
  <sheetFormatPr defaultRowHeight="12.5"/>
  <cols>
    <col min="1" max="1" width="14.81640625" style="1" bestFit="1" customWidth="1"/>
    <col min="2" max="2" width="29" customWidth="1"/>
    <col min="3" max="3" width="29.54296875" customWidth="1"/>
  </cols>
  <sheetData>
    <row r="1" spans="1:3">
      <c r="A1" s="78" t="s">
        <v>27</v>
      </c>
      <c r="B1" s="78" t="s">
        <v>1101</v>
      </c>
      <c r="C1" s="78" t="s">
        <v>1131</v>
      </c>
    </row>
    <row r="2" spans="1:3">
      <c r="A2" s="80"/>
      <c r="B2" s="80"/>
      <c r="C2" s="80"/>
    </row>
    <row r="3" spans="1:3">
      <c r="A3" s="61" t="s">
        <v>1132</v>
      </c>
      <c r="B3" s="3" t="s">
        <v>1133</v>
      </c>
      <c r="C3" s="3" t="str">
        <f>CONCATENATE(A3," ",B3)</f>
        <v>081 Dividend 0%</v>
      </c>
    </row>
    <row r="4" spans="1:3">
      <c r="A4" s="61" t="s">
        <v>1134</v>
      </c>
      <c r="B4" s="3" t="s">
        <v>1135</v>
      </c>
      <c r="C4" s="3" t="str">
        <f t="shared" ref="C4:C15" si="0">CONCATENATE(A4," ",B4)</f>
        <v>082 Government 1%</v>
      </c>
    </row>
    <row r="5" spans="1:3">
      <c r="A5" s="61" t="s">
        <v>1136</v>
      </c>
      <c r="B5" s="3" t="s">
        <v>1137</v>
      </c>
      <c r="C5" s="3" t="str">
        <f t="shared" si="0"/>
        <v>083 Interest 1%</v>
      </c>
    </row>
    <row r="6" spans="1:3">
      <c r="A6" s="61" t="s">
        <v>1138</v>
      </c>
      <c r="B6" s="3" t="s">
        <v>1139</v>
      </c>
      <c r="C6" s="3" t="str">
        <f t="shared" si="0"/>
        <v>084 Transportation 1%</v>
      </c>
    </row>
    <row r="7" spans="1:3">
      <c r="A7" s="61" t="s">
        <v>1140</v>
      </c>
      <c r="B7" s="3" t="s">
        <v>1141</v>
      </c>
      <c r="C7" s="3" t="str">
        <f t="shared" si="0"/>
        <v>085 Advertising Fee 2%</v>
      </c>
    </row>
    <row r="8" spans="1:3">
      <c r="A8" s="61" t="s">
        <v>1142</v>
      </c>
      <c r="B8" s="3" t="s">
        <v>1143</v>
      </c>
      <c r="C8" s="3" t="str">
        <f t="shared" si="0"/>
        <v>086 Consulting 3%</v>
      </c>
    </row>
    <row r="9" spans="1:3">
      <c r="A9" s="61" t="s">
        <v>1144</v>
      </c>
      <c r="B9" s="3" t="s">
        <v>1145</v>
      </c>
      <c r="C9" s="3" t="str">
        <f t="shared" si="0"/>
        <v>087 Contractor Fee 3%</v>
      </c>
    </row>
    <row r="10" spans="1:3">
      <c r="A10" s="61" t="s">
        <v>1146</v>
      </c>
      <c r="B10" s="3" t="s">
        <v>1147</v>
      </c>
      <c r="C10" s="3" t="str">
        <f t="shared" si="0"/>
        <v>088 Hire of Work 3%</v>
      </c>
    </row>
    <row r="11" spans="1:3">
      <c r="A11" s="61" t="s">
        <v>1148</v>
      </c>
      <c r="B11" s="3" t="s">
        <v>1149</v>
      </c>
      <c r="C11" s="3" t="str">
        <f t="shared" si="0"/>
        <v>089 Services 3%</v>
      </c>
    </row>
    <row r="12" spans="1:3">
      <c r="A12" s="61" t="s">
        <v>1150</v>
      </c>
      <c r="B12" s="3" t="s">
        <v>1151</v>
      </c>
      <c r="C12" s="3" t="str">
        <f t="shared" si="0"/>
        <v>090 Transportation 3%</v>
      </c>
    </row>
    <row r="13" spans="1:3">
      <c r="A13" s="61" t="s">
        <v>1152</v>
      </c>
      <c r="B13" s="3" t="s">
        <v>1153</v>
      </c>
      <c r="C13" s="3" t="str">
        <f t="shared" si="0"/>
        <v>091 Rent 5%</v>
      </c>
    </row>
    <row r="14" spans="1:3">
      <c r="A14" s="61" t="s">
        <v>1154</v>
      </c>
      <c r="B14" s="3" t="s">
        <v>1155</v>
      </c>
      <c r="C14" s="3" t="str">
        <f t="shared" si="0"/>
        <v>092 Dividend 10%</v>
      </c>
    </row>
    <row r="15" spans="1:3">
      <c r="A15" s="61" t="s">
        <v>1156</v>
      </c>
      <c r="B15" s="3" t="s">
        <v>1157</v>
      </c>
      <c r="C15" s="3" t="str">
        <f t="shared" si="0"/>
        <v>093 Interest 15%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workbookViewId="0">
      <pane ySplit="1" topLeftCell="A2" activePane="bottomLeft" state="frozen"/>
      <selection pane="bottomLeft" activeCell="H23" sqref="H23"/>
    </sheetView>
  </sheetViews>
  <sheetFormatPr defaultRowHeight="12.5"/>
  <cols>
    <col min="1" max="1" width="10.81640625" style="1" customWidth="1"/>
    <col min="2" max="2" width="20.81640625" customWidth="1"/>
    <col min="3" max="3" width="27" customWidth="1"/>
  </cols>
  <sheetData>
    <row r="1" spans="1:3">
      <c r="A1" s="78" t="s">
        <v>1158</v>
      </c>
      <c r="B1" s="78" t="s">
        <v>1101</v>
      </c>
      <c r="C1" s="78" t="s">
        <v>1159</v>
      </c>
    </row>
    <row r="2" spans="1:3">
      <c r="A2" s="80"/>
      <c r="B2" s="80"/>
      <c r="C2" s="80"/>
    </row>
    <row r="3" spans="1:3">
      <c r="A3" s="2">
        <v>81</v>
      </c>
      <c r="B3" s="3" t="s">
        <v>1133</v>
      </c>
      <c r="C3" s="3" t="str">
        <f>CONCATENATE(A3," ",B3)</f>
        <v>81 Dividend 0%</v>
      </c>
    </row>
    <row r="4" spans="1:3">
      <c r="A4" s="2">
        <v>82</v>
      </c>
      <c r="B4" s="3" t="s">
        <v>1135</v>
      </c>
      <c r="C4" s="3" t="str">
        <f t="shared" ref="C4:C16" si="0">CONCATENATE(A4," ",B4)</f>
        <v>82 Government 1%</v>
      </c>
    </row>
    <row r="5" spans="1:3">
      <c r="A5" s="2">
        <v>83</v>
      </c>
      <c r="B5" s="3" t="s">
        <v>1137</v>
      </c>
      <c r="C5" s="3" t="str">
        <f t="shared" si="0"/>
        <v>83 Interest 1%</v>
      </c>
    </row>
    <row r="6" spans="1:3">
      <c r="A6" s="2">
        <v>84</v>
      </c>
      <c r="B6" s="3" t="s">
        <v>1139</v>
      </c>
      <c r="C6" s="3" t="str">
        <f t="shared" si="0"/>
        <v>84 Transportation 1%</v>
      </c>
    </row>
    <row r="7" spans="1:3">
      <c r="A7" s="2">
        <v>85</v>
      </c>
      <c r="B7" s="3" t="s">
        <v>1141</v>
      </c>
      <c r="C7" s="3" t="str">
        <f t="shared" si="0"/>
        <v>85 Advertising Fee 2%</v>
      </c>
    </row>
    <row r="8" spans="1:3">
      <c r="A8" s="2">
        <v>86</v>
      </c>
      <c r="B8" s="3" t="s">
        <v>1143</v>
      </c>
      <c r="C8" s="3" t="str">
        <f t="shared" si="0"/>
        <v>86 Consulting 3%</v>
      </c>
    </row>
    <row r="9" spans="1:3">
      <c r="A9" s="2">
        <v>87</v>
      </c>
      <c r="B9" s="3" t="s">
        <v>1145</v>
      </c>
      <c r="C9" s="3" t="str">
        <f t="shared" si="0"/>
        <v>87 Contractor Fee 3%</v>
      </c>
    </row>
    <row r="10" spans="1:3">
      <c r="A10" s="2">
        <v>88</v>
      </c>
      <c r="B10" s="3" t="s">
        <v>1147</v>
      </c>
      <c r="C10" s="3" t="str">
        <f t="shared" si="0"/>
        <v>88 Hire of Work 3%</v>
      </c>
    </row>
    <row r="11" spans="1:3">
      <c r="A11" s="2">
        <v>89</v>
      </c>
      <c r="B11" s="3" t="s">
        <v>1149</v>
      </c>
      <c r="C11" s="3" t="str">
        <f t="shared" si="0"/>
        <v>89 Services 3%</v>
      </c>
    </row>
    <row r="12" spans="1:3">
      <c r="A12" s="2">
        <v>90</v>
      </c>
      <c r="B12" s="3" t="s">
        <v>1151</v>
      </c>
      <c r="C12" s="3" t="str">
        <f t="shared" si="0"/>
        <v>90 Transportation 3%</v>
      </c>
    </row>
    <row r="13" spans="1:3">
      <c r="A13" s="2">
        <v>91</v>
      </c>
      <c r="B13" s="3" t="s">
        <v>1153</v>
      </c>
      <c r="C13" s="3" t="str">
        <f t="shared" si="0"/>
        <v>91 Rent 5%</v>
      </c>
    </row>
    <row r="14" spans="1:3">
      <c r="A14" s="2">
        <v>92</v>
      </c>
      <c r="B14" s="3" t="s">
        <v>1155</v>
      </c>
      <c r="C14" s="3" t="str">
        <f t="shared" si="0"/>
        <v>92 Dividend 10%</v>
      </c>
    </row>
    <row r="15" spans="1:3">
      <c r="A15" s="2">
        <v>93</v>
      </c>
      <c r="B15" s="3" t="s">
        <v>1157</v>
      </c>
      <c r="C15" s="3" t="str">
        <f t="shared" si="0"/>
        <v>93 Interest 15%</v>
      </c>
    </row>
    <row r="16" spans="1:3">
      <c r="A16" s="2" t="s">
        <v>1160</v>
      </c>
      <c r="B16" s="79" t="s">
        <v>1161</v>
      </c>
      <c r="C16" s="3" t="str">
        <f t="shared" si="0"/>
        <v>ZD Service 1%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4F92408F144AB6249ECB25C32D98" ma:contentTypeVersion="18" ma:contentTypeDescription="Create a new document." ma:contentTypeScope="" ma:versionID="87a43e69ae0357343a8d95e8e4731d8a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2b76f31b06c4ac0282c184c4605db0f4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f X 5 5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f X 5 5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+ e V k o i k e 4 D g A A A B E A A A A T A B w A R m 9 y b X V s Y X M v U 2 V j d G l v b j E u b S C i G A A o o B Q A A A A A A A A A A A A A A A A A A A A A A A A A A A A r T k 0 u y c z P U w i G 0 I b W A F B L A Q I t A B Q A A g A I A H 1 + e V m G V K h z p A A A A P Y A A A A S A A A A A A A A A A A A A A A A A A A A A A B D b 2 5 m a W c v U G F j a 2 F n Z S 5 4 b W x Q S w E C L Q A U A A I A C A B 9 f n l Z D 8 r p q 6 Q A A A D p A A A A E w A A A A A A A A A A A A A A A A D w A A A A W 0 N v b n R l b n R f V H l w Z X N d L n h t b F B L A Q I t A B Q A A g A I A H 1 + e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l v 7 v + M Q 9 W R Z l 1 J 2 g Y l A Z V A A A A A A I A A A A A A A N m A A D A A A A A E A A A A E 3 a 1 M l V W 5 d f i 9 e n e 7 R m 9 A k A A A A A B I A A A K A A A A A Q A A A A / d j l f S i 7 g g 5 2 K z o t U H k R O 1 A A A A D 0 8 t J w 4 R g E b F Y u j S E f W 3 6 R h 5 + j Q v 9 3 U z 2 J o V 0 / 6 z O g X n 9 w 2 T h E U x A M j r C K H f V E u 5 u x 1 E K Q W J Q q 1 v o y 6 i 4 6 d v 9 z P 0 U J s G + G q b 5 e T b L X g P n 5 D x Q A A A A r e p I o u p c L 5 n w v 7 i / D f c Y a / O c M r A = = < / D a t a M a s h u p > 
</file>

<file path=customXml/itemProps1.xml><?xml version="1.0" encoding="utf-8"?>
<ds:datastoreItem xmlns:ds="http://schemas.openxmlformats.org/officeDocument/2006/customXml" ds:itemID="{00D4FD14-4D74-493C-94C0-0BB2EBD9EA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36B53-1A59-4479-AE42-C347B5CFD881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3.xml><?xml version="1.0" encoding="utf-8"?>
<ds:datastoreItem xmlns:ds="http://schemas.openxmlformats.org/officeDocument/2006/customXml" ds:itemID="{18A147CC-ACD7-48F5-9E3D-6E12F8C7B0B4}"/>
</file>

<file path=customXml/itemProps4.xml><?xml version="1.0" encoding="utf-8"?>
<ds:datastoreItem xmlns:ds="http://schemas.openxmlformats.org/officeDocument/2006/customXml" ds:itemID="{3330B3A4-A3E3-4AEF-8F5F-686E7601EA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Condition Master</vt:lpstr>
      <vt:lpstr>Condition</vt:lpstr>
      <vt:lpstr>Sales Organization</vt:lpstr>
      <vt:lpstr>Request</vt:lpstr>
      <vt:lpstr>Currency</vt:lpstr>
      <vt:lpstr>Country</vt:lpstr>
      <vt:lpstr>Customer Group</vt:lpstr>
      <vt:lpstr>MaterialGrp1</vt:lpstr>
      <vt:lpstr>WHT Code</vt:lpstr>
      <vt:lpstr>Tax Classification</vt:lpstr>
      <vt:lpstr>Tax Code</vt:lpstr>
      <vt:lpstr>SalesDocTyp</vt:lpstr>
      <vt:lpstr>'Condition Master'!Print_Area</vt:lpstr>
      <vt:lpstr>'Condition Master'!Print_Titles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 S.</dc:creator>
  <cp:keywords/>
  <dc:description/>
  <cp:lastModifiedBy>Waraporn Prasertsoongsong</cp:lastModifiedBy>
  <cp:revision/>
  <dcterms:created xsi:type="dcterms:W3CDTF">2018-01-25T04:33:07Z</dcterms:created>
  <dcterms:modified xsi:type="dcterms:W3CDTF">2024-11-25T09:03:55Z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