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natthakarn\Downloads\"/>
    </mc:Choice>
  </mc:AlternateContent>
  <xr:revisionPtr revIDLastSave="0" documentId="13_ncr:1_{1CC3F680-D3FF-4A4F-A6BC-CBA546C88C98}" xr6:coauthVersionLast="45" xr6:coauthVersionMax="47" xr10:uidLastSave="{00000000-0000-0000-0000-000000000000}"/>
  <bookViews>
    <workbookView xWindow="-108" yWindow="-108" windowWidth="23256" windowHeight="12576" tabRatio="798" xr2:uid="{B95308D7-5FAB-4124-B7DF-5D7F65A3B6D3}"/>
  </bookViews>
  <sheets>
    <sheet name="Form" sheetId="1" r:id="rId1"/>
    <sheet name="Company Code" sheetId="2" r:id="rId2"/>
    <sheet name="Process" sheetId="3" r:id="rId3"/>
    <sheet name="Doc Type" sheetId="4" r:id="rId4"/>
  </sheets>
  <definedNames>
    <definedName name="_xlnm.Print_Area" localSheetId="0">Form!$A$1:$AP$82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4" i="3" l="1"/>
  <c r="C3" i="3"/>
  <c r="C2" i="3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<sst xmlns="http://schemas.openxmlformats.org/spreadsheetml/2006/main" count="142" uniqueCount="119">
  <si>
    <t>Project/CAPEX Budget Update Request Form</t>
  </si>
  <si>
    <t xml:space="preserve"> No.</t>
  </si>
  <si>
    <t xml:space="preserve">  For Requester</t>
  </si>
  <si>
    <t>Requester Name</t>
  </si>
  <si>
    <t>Request Date</t>
  </si>
  <si>
    <t>.</t>
  </si>
  <si>
    <t>Department</t>
  </si>
  <si>
    <t>Division</t>
  </si>
  <si>
    <t>Email</t>
  </si>
  <si>
    <t>Contact No.</t>
  </si>
  <si>
    <t>Transaction Type</t>
  </si>
  <si>
    <t>Request for*</t>
  </si>
  <si>
    <t>Request Number***</t>
  </si>
  <si>
    <t>***Input Request Number for request type change/cancel budget request</t>
  </si>
  <si>
    <t>Header Data</t>
  </si>
  <si>
    <t>Fiscal Year*</t>
  </si>
  <si>
    <t>Purpose for*</t>
  </si>
  <si>
    <t>Company Code*</t>
  </si>
  <si>
    <t>Project Definition*</t>
  </si>
  <si>
    <t>Process*</t>
  </si>
  <si>
    <t>Document Date*</t>
  </si>
  <si>
    <t>Document Path</t>
  </si>
  <si>
    <t xml:space="preserve"> Data for Approval (Requestor)</t>
  </si>
  <si>
    <t xml:space="preserve"> Data for Approval (Owner)</t>
  </si>
  <si>
    <t>Head Department*</t>
  </si>
  <si>
    <t>Requestor *</t>
  </si>
  <si>
    <t>Department (Cost Center)*</t>
  </si>
  <si>
    <t xml:space="preserve"> </t>
  </si>
  <si>
    <t xml:space="preserve"> Line item</t>
  </si>
  <si>
    <t>No.</t>
  </si>
  <si>
    <t>+/- transfer</t>
  </si>
  <si>
    <t>WBS Element</t>
  </si>
  <si>
    <t>Amount</t>
  </si>
  <si>
    <t>Requested by</t>
  </si>
  <si>
    <t>Approved by</t>
  </si>
  <si>
    <t>Entered by</t>
  </si>
  <si>
    <t>(</t>
  </si>
  <si>
    <t>)</t>
  </si>
  <si>
    <t>Date</t>
  </si>
  <si>
    <t>Company Code</t>
  </si>
  <si>
    <t>Company Name</t>
  </si>
  <si>
    <t>BTS Group Holdings Public Company Limited</t>
  </si>
  <si>
    <t>Yongsu Company Limited</t>
  </si>
  <si>
    <t>Bangkok Mass Transit System Public Company Limited</t>
  </si>
  <si>
    <t>BTS Infrastructure Services Company Limited</t>
  </si>
  <si>
    <t>Northern Bangkok Monorail Company Limited</t>
  </si>
  <si>
    <t>Eastern Bangkok Monorail Company Limited</t>
  </si>
  <si>
    <t>BTS Infrastructure Development Company Limited</t>
  </si>
  <si>
    <t>VGI Public Company Limited</t>
  </si>
  <si>
    <t>888 Media Company Limited</t>
  </si>
  <si>
    <t>VGI Advertising Media Company Limited</t>
  </si>
  <si>
    <t>Point of view (POV) Media Group Company Limited</t>
  </si>
  <si>
    <t>DNAL Company Limited</t>
  </si>
  <si>
    <t>The Community One Compnay Limited</t>
  </si>
  <si>
    <t>The Community Two Company Limited</t>
  </si>
  <si>
    <t>Kingkaew Assets Company Limited</t>
  </si>
  <si>
    <t>Mochit Land Company Limited</t>
  </si>
  <si>
    <t xml:space="preserve">U City Public Company Limited </t>
  </si>
  <si>
    <t>U Global Hospitality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</si>
  <si>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</si>
  <si>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</si>
  <si>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</si>
  <si>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</si>
  <si>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</si>
  <si>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</si>
  <si>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The Joint Venture of U City Public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</si>
  <si>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</si>
  <si>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</si>
  <si>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</si>
  <si>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</si>
  <si>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</si>
  <si>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</si>
  <si>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</si>
  <si>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TANAYONG PROPERTY MANAGEMENT CO.,LTD.</t>
  </si>
  <si>
    <t>Thana City Golf &amp; Sports Club Co.,Ltd.</t>
  </si>
  <si>
    <t>PROJECT GREEN COMPANY LIMITED</t>
  </si>
  <si>
    <t>SIAM PAGING AND COMMUNICATION CO.,LTD.</t>
  </si>
  <si>
    <t>TANAYONG FOOD AND BEVERAGE CO.,LTD.</t>
  </si>
  <si>
    <t>PrannaKiri Assets Co., Ltd.</t>
  </si>
  <si>
    <t>Ratburana Property Co.,Ltd.</t>
  </si>
  <si>
    <t>NPARK GLOBAL HOLDING CO., LTD.</t>
  </si>
  <si>
    <t>Prime Area 9 Co.,Ltd.</t>
  </si>
  <si>
    <t>Prime Area 12 Co.,Ltd.</t>
  </si>
  <si>
    <t>Prime Area 38  Co.,Ltd.</t>
  </si>
  <si>
    <t>KEYSTONE ESTATE Co.,Ltd.</t>
  </si>
  <si>
    <t>Keystone Management Co.,Ltd</t>
  </si>
  <si>
    <t>Bangkok Smartcard System Company Limited</t>
  </si>
  <si>
    <t>Rabbit Rewards Company Limited</t>
  </si>
  <si>
    <t>Bangkok Payment Solutions Company Limited</t>
  </si>
  <si>
    <t>BSS Holdings Company Limited</t>
  </si>
  <si>
    <t>RabbitPay System Company Limited</t>
  </si>
  <si>
    <t>Rabbit Internet Company Limited</t>
  </si>
  <si>
    <t>Rabbit Insurance Broker Company Limited</t>
  </si>
  <si>
    <t>ASK Direct Group Company Limited</t>
  </si>
  <si>
    <t>RB Services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</si>
  <si>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</si>
  <si>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</si>
  <si>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</si>
  <si>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</si>
  <si>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</si>
  <si>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</si>
  <si>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</si>
  <si>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</si>
  <si>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</si>
  <si>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</si>
  <si>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</si>
  <si>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</si>
  <si>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Process</t>
  </si>
  <si>
    <t>Text</t>
  </si>
  <si>
    <t>SUPL</t>
  </si>
  <si>
    <t>Supplement</t>
  </si>
  <si>
    <t>RETN</t>
  </si>
  <si>
    <t>Return</t>
  </si>
  <si>
    <t>TRAN</t>
  </si>
  <si>
    <t>Transfer</t>
  </si>
  <si>
    <t>Document Type</t>
  </si>
  <si>
    <t>All Budget Data</t>
  </si>
  <si>
    <t>Prepaid Budget</t>
  </si>
  <si>
    <t>CAPRICORN HILL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</si>
</sst>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5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2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2" xfId="0" applyFont="1" applyBorder="1"/>
    <xf numFmtId="0" fontId="7" fillId="0" borderId="5" xfId="0" applyFont="1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7" fillId="0" borderId="12" xfId="0" applyFont="1" applyBorder="1"/>
    <xf numFmtId="0" fontId="7" fillId="0" borderId="4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6" fillId="0" borderId="11" xfId="0" applyFont="1" applyBorder="1" applyAlignment="1">
      <alignment vertical="center"/>
    </xf>
    <xf numFmtId="0" fontId="5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7" fillId="0" borderId="4" xfId="0" applyFont="1" applyFill="1" applyBorder="1" applyAlignment="1">
      <alignment vertical="top"/>
    </xf>
    <xf numFmtId="0" fontId="7" fillId="0" borderId="1" xfId="0" applyFont="1" applyBorder="1"/>
    <xf numFmtId="0" fontId="5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0" xfId="0" applyFont="1" applyFill="1"/>
    <xf numFmtId="0" fontId="3" fillId="0" borderId="7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 applyAlignment="1">
      <alignment vertical="top"/>
    </xf>
    <xf numFmtId="0" fontId="3" fillId="0" borderId="4" xfId="0" applyFont="1" applyFill="1" applyBorder="1"/>
    <xf numFmtId="0" fontId="0" fillId="0" borderId="0" xfId="0" applyFill="1" applyBorder="1"/>
    <xf numFmtId="0" fontId="3" fillId="0" borderId="8" xfId="0" applyFont="1" applyFill="1" applyBorder="1"/>
    <xf numFmtId="0" fontId="7" fillId="0" borderId="7" xfId="0" applyFont="1" applyFill="1" applyBorder="1" applyAlignment="1">
      <alignment vertical="top"/>
    </xf>
    <xf numFmtId="0" fontId="0" fillId="0" borderId="7" xfId="0" applyFill="1" applyBorder="1"/>
    <xf numFmtId="0" fontId="3" fillId="0" borderId="3" xfId="0" applyFont="1" applyFill="1" applyBorder="1"/>
    <xf numFmtId="0" fontId="0" fillId="0" borderId="14" xfId="0" applyFill="1" applyBorder="1"/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vertical="top"/>
    </xf>
    <xf numFmtId="0" fontId="5" fillId="0" borderId="0" xfId="0" applyFont="1"/>
    <xf numFmtId="0" fontId="7" fillId="0" borderId="1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9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/>
    </xf>
    <xf numFmtId="0" fontId="7" fillId="0" borderId="10" xfId="0" quotePrefix="1" applyFont="1" applyBorder="1" applyAlignment="1">
      <alignment horizontal="left" vertical="top"/>
    </xf>
    <xf numFmtId="0" fontId="7" fillId="0" borderId="1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 style="thin">
          <color auto="1"/>
        </top>
        <bottom style="thin">
          <color auto="1"/>
        </bottom>
      </border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51</xdr:row>
          <xdr:rowOff>22860</xdr:rowOff>
        </xdr:from>
        <xdr:to>
          <xdr:col>11</xdr:col>
          <xdr:colOff>76200</xdr:colOff>
          <xdr:row>52</xdr:row>
          <xdr:rowOff>99060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Special  Approval Route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3086-A8EE-409E-A51D-399D3336C80D}">
  <sheetPr codeName="Sheet1"/>
  <dimension ref="A1:AP82"/>
  <sheetViews>
    <sheetView showGridLines="0" tabSelected="1" view="pageBreakPreview" zoomScale="115" zoomScaleNormal="220" zoomScaleSheetLayoutView="115" zoomScalePageLayoutView="160" workbookViewId="0">
      <selection activeCell="H22" sqref="H22:U22"/>
    </sheetView>
  </sheetViews>
  <sheetFormatPr defaultColWidth="9.109375" defaultRowHeight="13.2" x14ac:dyDescent="0.25"/>
  <cols>
    <col min="1" max="1" width="2.33203125" style="1" customWidth="1"/>
    <col min="2" max="2" width="2.44140625" style="1" customWidth="1"/>
    <col min="3" max="3" width="2.33203125" style="1" customWidth="1"/>
    <col min="4" max="4" width="2.5546875" style="1" customWidth="1"/>
    <col min="5" max="5" width="2.33203125" style="1" customWidth="1"/>
    <col min="6" max="6" width="2.5546875" style="1" customWidth="1"/>
    <col min="7" max="8" width="2.33203125" style="1" customWidth="1"/>
    <col min="9" max="9" width="2.44140625" style="1" customWidth="1"/>
    <col min="10" max="20" width="2.33203125" style="1" customWidth="1"/>
    <col min="21" max="21" width="2.109375" style="1" customWidth="1"/>
    <col min="22" max="42" width="2.33203125" style="1" customWidth="1"/>
    <col min="43" max="16384" width="9.109375" style="1"/>
  </cols>
  <sheetData>
    <row r="1" spans="1:42" ht="26.1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4"/>
      <c r="K1" s="80" t="s">
        <v>0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 t="s">
        <v>1</v>
      </c>
      <c r="AH1" s="82"/>
      <c r="AI1" s="82"/>
      <c r="AJ1" s="82"/>
      <c r="AK1" s="82"/>
      <c r="AL1" s="82"/>
      <c r="AM1" s="82"/>
      <c r="AN1" s="82"/>
      <c r="AO1" s="82"/>
      <c r="AP1" s="82"/>
    </row>
    <row r="2" spans="1:42" ht="18" customHeight="1" x14ac:dyDescent="0.25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3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7"/>
    </row>
    <row r="4" spans="1:42" ht="12.6" customHeight="1" x14ac:dyDescent="0.25">
      <c r="A4" s="17"/>
      <c r="B4" s="19" t="s">
        <v>3</v>
      </c>
      <c r="C4" s="21"/>
      <c r="D4" s="21"/>
      <c r="E4" s="21"/>
      <c r="F4" s="21"/>
      <c r="G4" s="21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2"/>
      <c r="AA4" s="19" t="s">
        <v>4</v>
      </c>
      <c r="AB4" s="21"/>
      <c r="AC4" s="21"/>
      <c r="AD4" s="21"/>
      <c r="AE4" s="21"/>
      <c r="AF4" s="28"/>
      <c r="AG4" s="29"/>
      <c r="AH4" s="41" t="s">
        <v>5</v>
      </c>
      <c r="AI4" s="28"/>
      <c r="AJ4" s="28"/>
      <c r="AK4" s="30" t="s">
        <v>5</v>
      </c>
      <c r="AL4" s="28"/>
      <c r="AM4" s="28"/>
      <c r="AN4" s="28"/>
      <c r="AO4" s="28"/>
      <c r="AP4" s="31"/>
    </row>
    <row r="5" spans="1:42" ht="3" customHeight="1" x14ac:dyDescent="0.25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8"/>
    </row>
    <row r="6" spans="1:42" ht="12.6" customHeight="1" x14ac:dyDescent="0.25">
      <c r="A6" s="17"/>
      <c r="B6" s="19" t="s">
        <v>6</v>
      </c>
      <c r="C6" s="21"/>
      <c r="D6" s="21"/>
      <c r="E6" s="21"/>
      <c r="F6" s="21"/>
      <c r="G6" s="21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2"/>
      <c r="AA6" s="19" t="s">
        <v>7</v>
      </c>
      <c r="AB6" s="21"/>
      <c r="AC6" s="21"/>
      <c r="AD6" s="21"/>
      <c r="AE6" s="21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15"/>
    </row>
    <row r="7" spans="1:42" ht="3" customHeight="1" x14ac:dyDescent="0.25">
      <c r="A7" s="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</row>
    <row r="8" spans="1:42" ht="12.6" customHeight="1" x14ac:dyDescent="0.25">
      <c r="A8" s="17"/>
      <c r="B8" s="19" t="s">
        <v>8</v>
      </c>
      <c r="C8" s="21"/>
      <c r="D8" s="21"/>
      <c r="E8" s="21"/>
      <c r="F8" s="21"/>
      <c r="G8" s="2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2"/>
      <c r="AA8" s="19" t="s">
        <v>9</v>
      </c>
      <c r="AB8" s="21"/>
      <c r="AC8" s="21"/>
      <c r="AD8" s="21"/>
      <c r="AE8" s="21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18"/>
    </row>
    <row r="9" spans="1:42" ht="3.45" customHeigh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8"/>
    </row>
    <row r="10" spans="1:42" ht="18" customHeight="1" x14ac:dyDescent="0.25">
      <c r="A10" s="42" t="s">
        <v>10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6"/>
      <c r="S10" s="36"/>
      <c r="T10" s="36"/>
      <c r="U10" s="36"/>
      <c r="V10" s="35"/>
      <c r="W10" s="36"/>
      <c r="X10" s="36"/>
      <c r="Y10" s="36"/>
      <c r="Z10" s="36"/>
      <c r="AA10" s="36"/>
      <c r="AB10" s="36"/>
      <c r="AC10" s="35"/>
      <c r="AD10" s="3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7"/>
    </row>
    <row r="11" spans="1:42" ht="4.5" customHeight="1" x14ac:dyDescent="0.25">
      <c r="A11" s="5"/>
      <c r="B11" s="66"/>
      <c r="AP11" s="8"/>
    </row>
    <row r="12" spans="1:42" ht="12.75" customHeight="1" x14ac:dyDescent="0.25">
      <c r="A12" s="5"/>
      <c r="B12" s="67" t="s">
        <v>11</v>
      </c>
      <c r="C12" s="68"/>
      <c r="D12" s="65"/>
      <c r="E12" s="65"/>
      <c r="F12" s="65"/>
      <c r="G12" s="65"/>
      <c r="H12" s="91"/>
      <c r="I12" s="92"/>
      <c r="J12" s="92"/>
      <c r="K12" s="92"/>
      <c r="L12" s="92"/>
      <c r="M12" s="92"/>
      <c r="N12" s="93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5"/>
    </row>
    <row r="13" spans="1:42" ht="3" customHeight="1" x14ac:dyDescent="0.25">
      <c r="A13" s="20"/>
      <c r="B13" s="67"/>
      <c r="C13" s="67"/>
      <c r="D13" s="67"/>
      <c r="E13" s="67"/>
      <c r="F13" s="67"/>
      <c r="M13" s="67"/>
      <c r="N13" s="67"/>
      <c r="AF13" s="67"/>
      <c r="AG13" s="67"/>
      <c r="AH13" s="67"/>
      <c r="AI13" s="67"/>
      <c r="AJ13" s="67"/>
      <c r="AK13" s="67"/>
      <c r="AL13" s="67"/>
      <c r="AM13" s="65"/>
      <c r="AN13" s="65"/>
      <c r="AO13" s="65"/>
      <c r="AP13" s="15"/>
    </row>
    <row r="14" spans="1:42" ht="12.75" customHeight="1" x14ac:dyDescent="0.25">
      <c r="A14" s="20"/>
      <c r="B14" s="67" t="s">
        <v>12</v>
      </c>
      <c r="C14" s="67"/>
      <c r="D14" s="67"/>
      <c r="E14" s="67"/>
      <c r="F14" s="67"/>
      <c r="G14" s="67"/>
      <c r="H14" s="69"/>
      <c r="I14" s="69"/>
      <c r="J14" s="69"/>
      <c r="K14" s="69"/>
      <c r="L14" s="38"/>
      <c r="M14" s="69"/>
      <c r="N14" s="69"/>
      <c r="O14" s="38"/>
      <c r="P14" s="38"/>
      <c r="Q14" s="38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15"/>
    </row>
    <row r="15" spans="1:42" ht="4.2" customHeight="1" x14ac:dyDescent="0.25">
      <c r="A15" s="20"/>
      <c r="B15" s="67"/>
      <c r="C15" s="67"/>
      <c r="D15" s="67"/>
      <c r="E15" s="67"/>
      <c r="F15" s="67"/>
      <c r="G15" s="67"/>
      <c r="H15" s="67"/>
      <c r="I15" s="67"/>
      <c r="J15" s="67"/>
      <c r="K15" s="67"/>
      <c r="M15" s="67"/>
      <c r="N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15"/>
    </row>
    <row r="16" spans="1:42" ht="12.75" customHeight="1" x14ac:dyDescent="0.25">
      <c r="A16" s="20"/>
      <c r="B16" s="67"/>
      <c r="C16" s="67"/>
      <c r="D16" s="67"/>
      <c r="E16" s="67"/>
      <c r="F16" s="70"/>
      <c r="G16" s="67"/>
      <c r="I16" s="71" t="s">
        <v>13</v>
      </c>
      <c r="J16" s="67"/>
      <c r="K16" s="67"/>
      <c r="M16" s="67"/>
      <c r="N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15"/>
    </row>
    <row r="17" spans="1:42" ht="4.5" customHeight="1" x14ac:dyDescent="0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9"/>
    </row>
    <row r="18" spans="1:42" ht="18" customHeight="1" x14ac:dyDescent="0.25">
      <c r="A18" s="85" t="s">
        <v>14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3" customHeight="1" x14ac:dyDescent="0.25">
      <c r="A19" s="5"/>
      <c r="AP19" s="7"/>
    </row>
    <row r="20" spans="1:42" ht="12.75" customHeight="1" x14ac:dyDescent="0.25">
      <c r="A20" s="72"/>
      <c r="B20" s="67" t="s">
        <v>15</v>
      </c>
      <c r="C20" s="67"/>
      <c r="D20" s="65"/>
      <c r="E20" s="67"/>
      <c r="F20" s="67"/>
      <c r="G20" s="65"/>
      <c r="H20" s="64"/>
      <c r="I20" s="64"/>
      <c r="J20" s="64"/>
      <c r="K20" s="6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 t="s">
        <v>16</v>
      </c>
      <c r="X20" s="67"/>
      <c r="Y20" s="67"/>
      <c r="Z20" s="67"/>
      <c r="AA20" s="67"/>
      <c r="AB20" s="6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15"/>
    </row>
    <row r="21" spans="1:42" ht="3" customHeight="1" x14ac:dyDescent="0.25">
      <c r="A21" s="72"/>
      <c r="B21" s="67"/>
      <c r="C21" s="67"/>
      <c r="D21" s="67"/>
      <c r="E21" s="67"/>
      <c r="F21" s="67"/>
      <c r="G21" s="65"/>
      <c r="H21" s="65"/>
      <c r="I21" s="65"/>
      <c r="J21" s="65"/>
      <c r="K21" s="65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5"/>
      <c r="AN21" s="65"/>
      <c r="AO21" s="65"/>
      <c r="AP21" s="15"/>
    </row>
    <row r="22" spans="1:42" ht="12.75" customHeight="1" x14ac:dyDescent="0.25">
      <c r="A22" s="72"/>
      <c r="B22" s="67" t="s">
        <v>17</v>
      </c>
      <c r="C22" s="67"/>
      <c r="D22" s="67"/>
      <c r="E22" s="67"/>
      <c r="F22" s="67"/>
      <c r="G22" s="67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67"/>
      <c r="W22" s="67"/>
      <c r="X22" s="67"/>
      <c r="Y22" s="67"/>
      <c r="Z22" s="67"/>
      <c r="AA22" s="67"/>
      <c r="AB22" s="6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5"/>
    </row>
    <row r="23" spans="1:42" ht="3" customHeight="1" x14ac:dyDescent="0.25">
      <c r="A23" s="7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5"/>
      <c r="AN23" s="65"/>
      <c r="AO23" s="65"/>
      <c r="AP23" s="15"/>
    </row>
    <row r="24" spans="1:42" ht="12.75" customHeight="1" x14ac:dyDescent="0.25">
      <c r="A24" s="72"/>
      <c r="B24" s="67" t="s">
        <v>18</v>
      </c>
      <c r="C24" s="67"/>
      <c r="D24" s="67"/>
      <c r="E24" s="67"/>
      <c r="F24" s="67"/>
      <c r="G24" s="67"/>
      <c r="H24" s="95"/>
      <c r="I24" s="96"/>
      <c r="J24" s="96"/>
      <c r="K24" s="96"/>
      <c r="L24" s="96"/>
      <c r="M24" s="96"/>
      <c r="N24" s="96"/>
      <c r="O24" s="96"/>
      <c r="P24" s="96"/>
      <c r="Q24" s="9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15"/>
    </row>
    <row r="25" spans="1:42" ht="3" customHeight="1" x14ac:dyDescent="0.25">
      <c r="A25" s="7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5"/>
      <c r="AN25" s="65"/>
      <c r="AO25" s="65"/>
      <c r="AP25" s="15"/>
    </row>
    <row r="26" spans="1:42" ht="3" customHeight="1" x14ac:dyDescent="0.25">
      <c r="A26" s="7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5"/>
      <c r="AN26" s="65"/>
      <c r="AO26" s="65"/>
      <c r="AP26" s="15"/>
    </row>
    <row r="27" spans="1:42" ht="12.75" customHeight="1" x14ac:dyDescent="0.25">
      <c r="A27" s="72"/>
      <c r="B27" s="67" t="s">
        <v>19</v>
      </c>
      <c r="C27" s="67"/>
      <c r="D27" s="67"/>
      <c r="E27" s="67"/>
      <c r="F27" s="67"/>
      <c r="G27" s="67"/>
      <c r="H27" s="95"/>
      <c r="I27" s="96"/>
      <c r="J27" s="96"/>
      <c r="K27" s="96"/>
      <c r="L27" s="96"/>
      <c r="M27" s="96"/>
      <c r="N27" s="96"/>
      <c r="O27" s="96"/>
      <c r="P27" s="96"/>
      <c r="Q27" s="9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15"/>
    </row>
    <row r="28" spans="1:42" ht="3" customHeight="1" x14ac:dyDescent="0.25">
      <c r="A28" s="72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5"/>
      <c r="AN28" s="65"/>
      <c r="AO28" s="65"/>
      <c r="AP28" s="15"/>
    </row>
    <row r="29" spans="1:42" ht="12.75" customHeight="1" x14ac:dyDescent="0.25">
      <c r="A29" s="72"/>
      <c r="B29" s="67" t="s">
        <v>20</v>
      </c>
      <c r="C29" s="67"/>
      <c r="D29" s="67"/>
      <c r="E29" s="67"/>
      <c r="F29" s="67"/>
      <c r="G29" s="67"/>
      <c r="H29" s="75"/>
      <c r="I29" s="64"/>
      <c r="J29" s="73" t="s">
        <v>5</v>
      </c>
      <c r="K29" s="75"/>
      <c r="L29" s="75"/>
      <c r="M29" s="74" t="s">
        <v>5</v>
      </c>
      <c r="N29" s="64"/>
      <c r="O29" s="64"/>
      <c r="P29" s="64"/>
      <c r="Q29" s="64"/>
      <c r="R29" s="67"/>
      <c r="S29" s="67"/>
      <c r="T29" s="67"/>
      <c r="U29" s="67"/>
      <c r="V29" s="67"/>
      <c r="W29" s="65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15"/>
    </row>
    <row r="30" spans="1:42" ht="3" customHeight="1" x14ac:dyDescent="0.25">
      <c r="A30" s="7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5"/>
      <c r="AN30" s="65"/>
      <c r="AO30" s="65"/>
      <c r="AP30" s="15"/>
    </row>
    <row r="31" spans="1:42" ht="12.75" customHeight="1" x14ac:dyDescent="0.25">
      <c r="A31" s="72"/>
      <c r="B31" s="67" t="s">
        <v>21</v>
      </c>
      <c r="C31" s="67"/>
      <c r="D31" s="67"/>
      <c r="E31" s="67"/>
      <c r="F31" s="67"/>
      <c r="G31" s="6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15"/>
    </row>
    <row r="32" spans="1:42" ht="7.95" customHeight="1" x14ac:dyDescent="0.25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5"/>
    </row>
    <row r="33" spans="1:42" ht="3" customHeight="1" x14ac:dyDescent="0.25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16"/>
    </row>
    <row r="34" spans="1:42" ht="18" customHeight="1" x14ac:dyDescent="0.25">
      <c r="A34" s="98" t="s">
        <v>22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 t="s">
        <v>23</v>
      </c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</row>
    <row r="35" spans="1:42" ht="3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7"/>
    </row>
    <row r="36" spans="1:42" ht="12.6" customHeight="1" x14ac:dyDescent="0.25">
      <c r="A36" s="5"/>
      <c r="B36" s="19" t="s">
        <v>24</v>
      </c>
      <c r="C36" s="19"/>
      <c r="D36" s="19"/>
      <c r="E36" s="19"/>
      <c r="F36" s="19"/>
      <c r="G36" s="2"/>
      <c r="H36" s="2"/>
      <c r="I36" s="19">
        <v>1</v>
      </c>
      <c r="J36" s="39"/>
      <c r="K36" s="39"/>
      <c r="L36" s="39"/>
      <c r="M36" s="27"/>
      <c r="N36" s="27"/>
      <c r="O36" s="27"/>
      <c r="P36" s="27"/>
      <c r="Q36" s="19"/>
      <c r="R36" s="19"/>
      <c r="S36" s="19"/>
      <c r="T36" s="19"/>
      <c r="U36" s="19"/>
      <c r="V36" s="5"/>
      <c r="W36" s="19" t="s">
        <v>24</v>
      </c>
      <c r="X36" s="19"/>
      <c r="Y36" s="19"/>
      <c r="Z36" s="19"/>
      <c r="AA36" s="19"/>
      <c r="AB36" s="2"/>
      <c r="AC36" s="2"/>
      <c r="AD36" s="19">
        <v>1</v>
      </c>
      <c r="AE36" s="39"/>
      <c r="AF36" s="39"/>
      <c r="AG36" s="39"/>
      <c r="AH36" s="27"/>
      <c r="AI36" s="27"/>
      <c r="AJ36" s="27"/>
      <c r="AK36" s="27"/>
      <c r="AL36" s="19"/>
      <c r="AM36" s="19"/>
      <c r="AN36" s="19"/>
      <c r="AO36" s="19"/>
      <c r="AP36" s="8"/>
    </row>
    <row r="37" spans="1:42" ht="3" customHeight="1" x14ac:dyDescent="0.25">
      <c r="A37" s="5"/>
      <c r="B37" s="19"/>
      <c r="C37" s="19"/>
      <c r="D37" s="19"/>
      <c r="E37" s="19"/>
      <c r="F37" s="19"/>
      <c r="G37" s="2"/>
      <c r="H37" s="2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"/>
      <c r="W37" s="19"/>
      <c r="X37" s="19"/>
      <c r="Y37" s="19"/>
      <c r="Z37" s="19"/>
      <c r="AA37" s="19"/>
      <c r="AB37" s="2"/>
      <c r="AC37" s="2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8"/>
    </row>
    <row r="38" spans="1:42" ht="12.6" customHeight="1" x14ac:dyDescent="0.25">
      <c r="A38" s="5"/>
      <c r="B38" s="19"/>
      <c r="C38" s="19"/>
      <c r="D38" s="19"/>
      <c r="E38" s="19"/>
      <c r="F38" s="19"/>
      <c r="G38" s="2"/>
      <c r="H38" s="2"/>
      <c r="I38" s="19">
        <v>2</v>
      </c>
      <c r="J38" s="39"/>
      <c r="K38" s="39"/>
      <c r="L38" s="39"/>
      <c r="M38" s="27"/>
      <c r="N38" s="27"/>
      <c r="O38" s="27"/>
      <c r="P38" s="27"/>
      <c r="Q38" s="19"/>
      <c r="R38" s="19"/>
      <c r="S38" s="19"/>
      <c r="T38" s="19"/>
      <c r="U38" s="19"/>
      <c r="V38" s="5"/>
      <c r="W38" s="19"/>
      <c r="X38" s="19"/>
      <c r="Y38" s="19"/>
      <c r="Z38" s="19"/>
      <c r="AA38" s="19"/>
      <c r="AB38" s="2"/>
      <c r="AC38" s="2"/>
      <c r="AD38" s="19">
        <v>2</v>
      </c>
      <c r="AE38" s="39"/>
      <c r="AF38" s="39"/>
      <c r="AG38" s="39"/>
      <c r="AH38" s="27"/>
      <c r="AI38" s="27"/>
      <c r="AJ38" s="27"/>
      <c r="AK38" s="27"/>
      <c r="AL38" s="19"/>
      <c r="AM38" s="19"/>
      <c r="AN38" s="19"/>
      <c r="AO38" s="19"/>
      <c r="AP38" s="8"/>
    </row>
    <row r="39" spans="1:42" ht="3" customHeight="1" x14ac:dyDescent="0.25">
      <c r="A39" s="49"/>
      <c r="B39" s="50"/>
      <c r="C39" s="50"/>
      <c r="D39" s="50"/>
      <c r="E39" s="50"/>
      <c r="F39" s="50"/>
      <c r="G39" s="52"/>
      <c r="H39" s="52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49"/>
      <c r="W39" s="50"/>
      <c r="X39" s="50"/>
      <c r="Y39" s="50"/>
      <c r="Z39" s="50"/>
      <c r="AA39" s="50"/>
      <c r="AB39" s="52"/>
      <c r="AC39" s="52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8"/>
    </row>
    <row r="40" spans="1:42" ht="12.75" customHeight="1" x14ac:dyDescent="0.25">
      <c r="A40" s="49"/>
      <c r="B40" s="50"/>
      <c r="C40" s="50"/>
      <c r="D40" s="50"/>
      <c r="E40" s="50"/>
      <c r="F40" s="50"/>
      <c r="G40" s="52"/>
      <c r="H40" s="52"/>
      <c r="I40" s="50">
        <v>3</v>
      </c>
      <c r="J40" s="39"/>
      <c r="K40" s="39"/>
      <c r="L40" s="39"/>
      <c r="M40" s="39"/>
      <c r="N40" s="39"/>
      <c r="O40" s="39"/>
      <c r="P40" s="39"/>
      <c r="Q40" s="50"/>
      <c r="R40" s="50"/>
      <c r="S40" s="50"/>
      <c r="T40" s="50"/>
      <c r="U40" s="50"/>
      <c r="V40" s="49"/>
      <c r="W40" s="50"/>
      <c r="X40" s="50"/>
      <c r="Y40" s="50"/>
      <c r="Z40" s="50"/>
      <c r="AA40" s="50"/>
      <c r="AB40" s="52"/>
      <c r="AC40" s="52"/>
      <c r="AD40" s="50">
        <v>3</v>
      </c>
      <c r="AE40" s="39"/>
      <c r="AF40" s="39"/>
      <c r="AG40" s="39"/>
      <c r="AH40" s="39"/>
      <c r="AI40" s="39"/>
      <c r="AJ40" s="39"/>
      <c r="AK40" s="39"/>
      <c r="AL40" s="50"/>
      <c r="AM40" s="50"/>
      <c r="AN40" s="50"/>
      <c r="AO40" s="50"/>
      <c r="AP40" s="8"/>
    </row>
    <row r="41" spans="1:42" ht="3" customHeight="1" x14ac:dyDescent="0.25">
      <c r="A41" s="49"/>
      <c r="B41" s="50"/>
      <c r="C41" s="50"/>
      <c r="D41" s="50"/>
      <c r="E41" s="50"/>
      <c r="F41" s="50"/>
      <c r="G41" s="52"/>
      <c r="H41" s="52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49"/>
      <c r="W41" s="50"/>
      <c r="X41" s="50"/>
      <c r="Y41" s="50"/>
      <c r="Z41" s="50"/>
      <c r="AA41" s="50"/>
      <c r="AB41" s="52"/>
      <c r="AC41" s="52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8"/>
    </row>
    <row r="42" spans="1:42" ht="12.75" customHeight="1" x14ac:dyDescent="0.25">
      <c r="A42" s="49"/>
      <c r="B42" s="50"/>
      <c r="C42" s="50"/>
      <c r="D42" s="50"/>
      <c r="E42" s="50"/>
      <c r="F42" s="50"/>
      <c r="G42" s="52"/>
      <c r="H42" s="52"/>
      <c r="I42" s="50">
        <v>4</v>
      </c>
      <c r="J42" s="39"/>
      <c r="K42" s="39"/>
      <c r="L42" s="39"/>
      <c r="M42" s="39"/>
      <c r="N42" s="39"/>
      <c r="O42" s="39"/>
      <c r="P42" s="39"/>
      <c r="Q42" s="50"/>
      <c r="R42" s="50"/>
      <c r="S42" s="50"/>
      <c r="T42" s="50"/>
      <c r="U42" s="50"/>
      <c r="V42" s="49"/>
      <c r="W42" s="50"/>
      <c r="X42" s="50"/>
      <c r="Y42" s="50"/>
      <c r="Z42" s="50"/>
      <c r="AA42" s="50"/>
      <c r="AB42" s="52"/>
      <c r="AC42" s="52"/>
      <c r="AD42" s="50">
        <v>4</v>
      </c>
      <c r="AE42" s="39"/>
      <c r="AF42" s="39"/>
      <c r="AG42" s="39"/>
      <c r="AH42" s="39"/>
      <c r="AI42" s="39"/>
      <c r="AJ42" s="39"/>
      <c r="AK42" s="39"/>
      <c r="AL42" s="50"/>
      <c r="AM42" s="50"/>
      <c r="AN42" s="50"/>
      <c r="AO42" s="50"/>
      <c r="AP42" s="8"/>
    </row>
    <row r="43" spans="1:42" ht="3" customHeight="1" x14ac:dyDescent="0.25">
      <c r="A43" s="49"/>
      <c r="B43" s="50"/>
      <c r="C43" s="50"/>
      <c r="D43" s="50"/>
      <c r="E43" s="50"/>
      <c r="F43" s="50"/>
      <c r="G43" s="52"/>
      <c r="H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49"/>
      <c r="W43" s="50"/>
      <c r="X43" s="50"/>
      <c r="Y43" s="50"/>
      <c r="Z43" s="50"/>
      <c r="AA43" s="50"/>
      <c r="AB43" s="52"/>
      <c r="AC43" s="52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8"/>
    </row>
    <row r="44" spans="1:42" ht="12.75" customHeight="1" x14ac:dyDescent="0.25">
      <c r="A44" s="49"/>
      <c r="B44" s="50"/>
      <c r="C44" s="50"/>
      <c r="D44" s="50"/>
      <c r="E44" s="50"/>
      <c r="F44" s="50"/>
      <c r="G44" s="52"/>
      <c r="H44" s="52"/>
      <c r="I44" s="50">
        <v>5</v>
      </c>
      <c r="J44" s="39"/>
      <c r="K44" s="39"/>
      <c r="L44" s="39"/>
      <c r="M44" s="39"/>
      <c r="N44" s="39"/>
      <c r="O44" s="39"/>
      <c r="P44" s="39"/>
      <c r="Q44" s="50"/>
      <c r="R44" s="50"/>
      <c r="S44" s="50"/>
      <c r="T44" s="50"/>
      <c r="U44" s="50"/>
      <c r="V44" s="49"/>
      <c r="W44" s="50"/>
      <c r="X44" s="50"/>
      <c r="Y44" s="50"/>
      <c r="Z44" s="50"/>
      <c r="AA44" s="50"/>
      <c r="AB44" s="52"/>
      <c r="AC44" s="52"/>
      <c r="AD44" s="50">
        <v>5</v>
      </c>
      <c r="AE44" s="39"/>
      <c r="AF44" s="39"/>
      <c r="AG44" s="39"/>
      <c r="AH44" s="39"/>
      <c r="AI44" s="39"/>
      <c r="AJ44" s="39"/>
      <c r="AK44" s="39"/>
      <c r="AL44" s="50"/>
      <c r="AM44" s="50"/>
      <c r="AN44" s="50"/>
      <c r="AO44" s="50"/>
      <c r="AP44" s="8"/>
    </row>
    <row r="45" spans="1:42" ht="3" customHeight="1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8"/>
    </row>
    <row r="46" spans="1:42" ht="12.6" customHeight="1" x14ac:dyDescent="0.25">
      <c r="A46" s="49"/>
      <c r="B46" s="50" t="s">
        <v>25</v>
      </c>
      <c r="C46" s="50"/>
      <c r="D46" s="50"/>
      <c r="E46" s="50"/>
      <c r="F46" s="50"/>
      <c r="G46" s="50"/>
      <c r="H46" s="50"/>
      <c r="I46" s="50"/>
      <c r="J46" s="39"/>
      <c r="K46" s="39"/>
      <c r="L46" s="39"/>
      <c r="M46" s="39"/>
      <c r="N46" s="39"/>
      <c r="O46" s="39"/>
      <c r="P46" s="39"/>
      <c r="Q46" s="50"/>
      <c r="R46" s="50"/>
      <c r="S46" s="50"/>
      <c r="T46" s="50"/>
      <c r="U46" s="50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8"/>
    </row>
    <row r="47" spans="1:42" ht="3" customHeight="1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8"/>
    </row>
    <row r="48" spans="1:42" ht="12.6" customHeight="1" x14ac:dyDescent="0.25">
      <c r="A48" s="49"/>
      <c r="B48" s="50" t="s">
        <v>26</v>
      </c>
      <c r="C48" s="50"/>
      <c r="D48" s="50"/>
      <c r="E48" s="50"/>
      <c r="F48" s="50"/>
      <c r="G48" s="50"/>
      <c r="H48" s="50"/>
      <c r="I48" s="50"/>
      <c r="J48" s="53"/>
      <c r="K48" s="53"/>
      <c r="L48" s="53"/>
      <c r="M48" s="53"/>
      <c r="N48" s="53"/>
      <c r="O48" s="53" t="s">
        <v>27</v>
      </c>
      <c r="P48" s="53" t="s">
        <v>27</v>
      </c>
      <c r="Q48" s="53"/>
      <c r="R48" s="53"/>
      <c r="S48" s="53"/>
      <c r="T48" s="2"/>
      <c r="U48" s="50"/>
      <c r="V48" s="49"/>
      <c r="W48" s="50" t="s">
        <v>26</v>
      </c>
      <c r="X48" s="50"/>
      <c r="Y48" s="50"/>
      <c r="Z48" s="50"/>
      <c r="AA48" s="50"/>
      <c r="AB48" s="50"/>
      <c r="AC48" s="50"/>
      <c r="AD48" s="50"/>
      <c r="AE48" s="53"/>
      <c r="AF48" s="53"/>
      <c r="AG48" s="53"/>
      <c r="AH48" s="53"/>
      <c r="AI48" s="53"/>
      <c r="AJ48" s="53" t="s">
        <v>27</v>
      </c>
      <c r="AK48" s="53" t="s">
        <v>27</v>
      </c>
      <c r="AL48" s="53"/>
      <c r="AM48" s="53"/>
      <c r="AN48" s="53"/>
      <c r="AO48" s="2"/>
      <c r="AP48" s="8"/>
    </row>
    <row r="49" spans="1:42" ht="3" customHeight="1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7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52"/>
      <c r="AP49" s="8"/>
    </row>
    <row r="50" spans="1:42" ht="12.6" customHeight="1" x14ac:dyDescent="0.3">
      <c r="A50" s="4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8"/>
      <c r="W50" s="50"/>
      <c r="X50" s="50"/>
      <c r="Y50" s="50"/>
      <c r="Z50" s="50"/>
      <c r="AA50" s="50"/>
      <c r="AB50" s="50"/>
      <c r="AC50" s="50"/>
      <c r="AD50" s="50"/>
      <c r="AE50" s="50" t="s">
        <v>27</v>
      </c>
      <c r="AF50" s="50"/>
      <c r="AG50" s="50"/>
      <c r="AH50" s="50"/>
      <c r="AI50" s="50"/>
      <c r="AJ50" s="50"/>
      <c r="AK50" s="50"/>
      <c r="AL50" s="50"/>
      <c r="AM50" s="50"/>
      <c r="AN50" s="51"/>
      <c r="AO50" s="52"/>
      <c r="AP50" s="8"/>
    </row>
    <row r="51" spans="1:42" ht="3" customHeight="1" x14ac:dyDescent="0.25">
      <c r="A51" s="5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  <c r="AO51" s="52"/>
      <c r="AP51" s="8"/>
    </row>
    <row r="52" spans="1:42" ht="12.6" customHeight="1" x14ac:dyDescent="0.3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61"/>
      <c r="Y52" s="61"/>
      <c r="Z52" s="61"/>
      <c r="AA52" s="61"/>
      <c r="AB52" s="61"/>
      <c r="AC52" s="61"/>
      <c r="AD52" s="61"/>
      <c r="AE52" s="61" t="s">
        <v>27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63"/>
      <c r="AP52" s="7"/>
    </row>
    <row r="53" spans="1:42" ht="9" customHeight="1" x14ac:dyDescent="0.25">
      <c r="A53" s="56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"/>
    </row>
    <row r="54" spans="1:42" ht="18" customHeight="1" x14ac:dyDescent="0.25">
      <c r="A54" s="85" t="s">
        <v>28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1:42" ht="4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7"/>
    </row>
    <row r="56" spans="1:42" s="47" customFormat="1" ht="12.6" customHeight="1" x14ac:dyDescent="0.3">
      <c r="A56" s="45"/>
      <c r="B56" s="64" t="s">
        <v>29</v>
      </c>
      <c r="C56" s="90" t="s">
        <v>30</v>
      </c>
      <c r="D56" s="90"/>
      <c r="E56" s="90"/>
      <c r="F56" s="90"/>
      <c r="G56" s="101" t="s">
        <v>31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01" t="s">
        <v>32</v>
      </c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3"/>
      <c r="AP56" s="46"/>
    </row>
    <row r="57" spans="1:42" x14ac:dyDescent="0.25">
      <c r="A57" s="14"/>
      <c r="B57" s="40"/>
      <c r="C57" s="87"/>
      <c r="D57" s="88"/>
      <c r="E57" s="88"/>
      <c r="F57" s="89"/>
      <c r="G57" s="7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8"/>
      <c r="AC57" s="76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8"/>
      <c r="AP57" s="15"/>
    </row>
    <row r="58" spans="1:42" x14ac:dyDescent="0.25">
      <c r="A58" s="14"/>
      <c r="B58" s="40"/>
      <c r="C58" s="87"/>
      <c r="D58" s="88"/>
      <c r="E58" s="88"/>
      <c r="F58" s="89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76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8"/>
      <c r="AP58" s="15"/>
    </row>
    <row r="59" spans="1:42" x14ac:dyDescent="0.25">
      <c r="A59" s="14"/>
      <c r="B59" s="40"/>
      <c r="C59" s="87"/>
      <c r="D59" s="88"/>
      <c r="E59" s="88"/>
      <c r="F59" s="89"/>
      <c r="G59" s="76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8"/>
      <c r="AC59" s="76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8"/>
      <c r="AP59" s="15"/>
    </row>
    <row r="60" spans="1:42" x14ac:dyDescent="0.25">
      <c r="A60" s="14"/>
      <c r="B60" s="40"/>
      <c r="C60" s="87"/>
      <c r="D60" s="88"/>
      <c r="E60" s="88"/>
      <c r="F60" s="89"/>
      <c r="G60" s="7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8"/>
      <c r="AC60" s="76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8"/>
      <c r="AP60" s="15"/>
    </row>
    <row r="61" spans="1:42" x14ac:dyDescent="0.25">
      <c r="A61" s="14"/>
      <c r="B61" s="40"/>
      <c r="C61" s="87"/>
      <c r="D61" s="88"/>
      <c r="E61" s="88"/>
      <c r="F61" s="89"/>
      <c r="G61" s="76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8"/>
      <c r="AC61" s="76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8"/>
      <c r="AP61" s="15"/>
    </row>
    <row r="62" spans="1:42" x14ac:dyDescent="0.25">
      <c r="A62" s="14"/>
      <c r="B62" s="40"/>
      <c r="C62" s="87"/>
      <c r="D62" s="88"/>
      <c r="E62" s="88"/>
      <c r="F62" s="89"/>
      <c r="G62" s="7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76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8"/>
      <c r="AP62" s="15"/>
    </row>
    <row r="63" spans="1:42" x14ac:dyDescent="0.25">
      <c r="A63" s="14"/>
      <c r="B63" s="40"/>
      <c r="C63" s="87"/>
      <c r="D63" s="88"/>
      <c r="E63" s="88"/>
      <c r="F63" s="89"/>
      <c r="G63" s="76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8"/>
      <c r="AC63" s="76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8"/>
      <c r="AP63" s="15"/>
    </row>
    <row r="64" spans="1:42" x14ac:dyDescent="0.25">
      <c r="A64" s="14"/>
      <c r="B64" s="40"/>
      <c r="C64" s="87"/>
      <c r="D64" s="88"/>
      <c r="E64" s="88"/>
      <c r="F64" s="89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8"/>
      <c r="AC64" s="76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8"/>
      <c r="AP64" s="15"/>
    </row>
    <row r="65" spans="1:42" x14ac:dyDescent="0.25">
      <c r="A65" s="14"/>
      <c r="B65" s="40"/>
      <c r="C65" s="87"/>
      <c r="D65" s="88"/>
      <c r="E65" s="88"/>
      <c r="F65" s="89"/>
      <c r="G65" s="76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8"/>
      <c r="AC65" s="76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8"/>
      <c r="AP65" s="15"/>
    </row>
    <row r="66" spans="1:42" x14ac:dyDescent="0.25">
      <c r="A66" s="14"/>
      <c r="B66" s="40"/>
      <c r="C66" s="87"/>
      <c r="D66" s="88"/>
      <c r="E66" s="88"/>
      <c r="F66" s="89"/>
      <c r="G66" s="76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8"/>
      <c r="AC66" s="76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8"/>
      <c r="AP66" s="15"/>
    </row>
    <row r="67" spans="1:42" x14ac:dyDescent="0.25">
      <c r="A67" s="14"/>
      <c r="B67" s="40"/>
      <c r="C67" s="87"/>
      <c r="D67" s="88"/>
      <c r="E67" s="88"/>
      <c r="F67" s="89"/>
      <c r="G67" s="76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8"/>
      <c r="AC67" s="76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8"/>
      <c r="AP67" s="15"/>
    </row>
    <row r="68" spans="1:42" x14ac:dyDescent="0.25">
      <c r="A68" s="14"/>
      <c r="B68" s="40"/>
      <c r="C68" s="87"/>
      <c r="D68" s="88"/>
      <c r="E68" s="88"/>
      <c r="F68" s="89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8"/>
      <c r="AC68" s="76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8"/>
      <c r="AP68" s="15"/>
    </row>
    <row r="69" spans="1:42" x14ac:dyDescent="0.25">
      <c r="A69" s="14"/>
      <c r="B69" s="40"/>
      <c r="C69" s="87"/>
      <c r="D69" s="88"/>
      <c r="E69" s="88"/>
      <c r="F69" s="89"/>
      <c r="G69" s="7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8"/>
      <c r="AC69" s="76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8"/>
      <c r="AP69" s="15"/>
    </row>
    <row r="70" spans="1:42" x14ac:dyDescent="0.25">
      <c r="A70" s="14"/>
      <c r="B70" s="40"/>
      <c r="C70" s="87"/>
      <c r="D70" s="88"/>
      <c r="E70" s="88"/>
      <c r="F70" s="89"/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8"/>
      <c r="AC70" s="76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8"/>
      <c r="AP70" s="15"/>
    </row>
    <row r="71" spans="1:42" x14ac:dyDescent="0.25">
      <c r="A71" s="14"/>
      <c r="B71" s="40"/>
      <c r="C71" s="87"/>
      <c r="D71" s="88"/>
      <c r="E71" s="88"/>
      <c r="F71" s="89"/>
      <c r="G71" s="7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8"/>
      <c r="AC71" s="76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8"/>
      <c r="AP71" s="15"/>
    </row>
    <row r="72" spans="1:42" x14ac:dyDescent="0.2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3"/>
      <c r="AP72" s="15"/>
    </row>
    <row r="73" spans="1:42" ht="3" customHeight="1" x14ac:dyDescent="0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9"/>
    </row>
    <row r="74" spans="1:42" ht="3.9" customHeight="1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8"/>
    </row>
    <row r="75" spans="1:42" ht="12" customHeight="1" x14ac:dyDescent="0.25">
      <c r="A75" s="5"/>
      <c r="B75" s="79" t="s">
        <v>33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12"/>
      <c r="O75" s="10"/>
      <c r="P75" s="79" t="s">
        <v>34</v>
      </c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10"/>
      <c r="AC75" s="11"/>
      <c r="AD75" s="79" t="s">
        <v>35</v>
      </c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8"/>
    </row>
    <row r="76" spans="1:42" ht="5.0999999999999996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8"/>
    </row>
    <row r="77" spans="1:42" x14ac:dyDescent="0.25">
      <c r="A77" s="5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8"/>
      <c r="O77" s="2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"/>
      <c r="AC77" s="5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8"/>
    </row>
    <row r="78" spans="1:42" ht="6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8"/>
    </row>
    <row r="79" spans="1:42" x14ac:dyDescent="0.25">
      <c r="A79" s="5"/>
      <c r="B79" s="2" t="s">
        <v>36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3" t="s">
        <v>37</v>
      </c>
      <c r="N79" s="8"/>
      <c r="O79" s="2"/>
      <c r="P79" s="2" t="s">
        <v>36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43" t="s">
        <v>37</v>
      </c>
      <c r="AB79" s="2"/>
      <c r="AC79" s="5"/>
      <c r="AD79" s="2" t="s">
        <v>36</v>
      </c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43" t="s">
        <v>37</v>
      </c>
      <c r="AP79" s="8"/>
    </row>
    <row r="80" spans="1:42" ht="5.0999999999999996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8"/>
    </row>
    <row r="81" spans="1:42" x14ac:dyDescent="0.25">
      <c r="A81" s="5"/>
      <c r="B81" s="13" t="s">
        <v>38</v>
      </c>
      <c r="C81" s="2"/>
      <c r="D81" s="28"/>
      <c r="E81" s="29"/>
      <c r="F81" s="44" t="s">
        <v>5</v>
      </c>
      <c r="G81" s="28"/>
      <c r="H81" s="29"/>
      <c r="I81" s="44" t="s">
        <v>5</v>
      </c>
      <c r="J81" s="28"/>
      <c r="K81" s="28"/>
      <c r="L81" s="28"/>
      <c r="M81" s="29"/>
      <c r="N81" s="8"/>
      <c r="O81" s="2"/>
      <c r="P81" s="13" t="s">
        <v>38</v>
      </c>
      <c r="Q81" s="2"/>
      <c r="R81" s="28"/>
      <c r="S81" s="28"/>
      <c r="T81" s="33" t="s">
        <v>5</v>
      </c>
      <c r="U81" s="28"/>
      <c r="V81" s="28"/>
      <c r="W81" s="33" t="s">
        <v>5</v>
      </c>
      <c r="X81" s="28"/>
      <c r="Y81" s="28"/>
      <c r="Z81" s="28"/>
      <c r="AA81" s="28"/>
      <c r="AB81" s="34"/>
      <c r="AC81" s="5"/>
      <c r="AD81" s="13" t="s">
        <v>38</v>
      </c>
      <c r="AE81" s="2"/>
      <c r="AF81" s="28"/>
      <c r="AG81" s="28"/>
      <c r="AH81" s="33" t="s">
        <v>5</v>
      </c>
      <c r="AI81" s="28"/>
      <c r="AJ81" s="29"/>
      <c r="AK81" s="44" t="s">
        <v>5</v>
      </c>
      <c r="AL81" s="28"/>
      <c r="AM81" s="28"/>
      <c r="AN81" s="28"/>
      <c r="AO81" s="29"/>
      <c r="AP81" s="8"/>
    </row>
    <row r="82" spans="1:42" ht="6.9" customHeight="1" x14ac:dyDescent="0.25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9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6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9"/>
    </row>
  </sheetData>
  <dataConsolidate/>
  <mergeCells count="63">
    <mergeCell ref="G71:AB71"/>
    <mergeCell ref="AC56:AO56"/>
    <mergeCell ref="C59:F59"/>
    <mergeCell ref="C57:F57"/>
    <mergeCell ref="H24:Q24"/>
    <mergeCell ref="G56:AB56"/>
    <mergeCell ref="G57:AB57"/>
    <mergeCell ref="G58:AB58"/>
    <mergeCell ref="G59:AB59"/>
    <mergeCell ref="C63:F63"/>
    <mergeCell ref="C60:F60"/>
    <mergeCell ref="G60:AB60"/>
    <mergeCell ref="G61:AB61"/>
    <mergeCell ref="G62:AB62"/>
    <mergeCell ref="G63:AB63"/>
    <mergeCell ref="G64:AB64"/>
    <mergeCell ref="G65:AB65"/>
    <mergeCell ref="G66:AB66"/>
    <mergeCell ref="G67:AB67"/>
    <mergeCell ref="G68:AB68"/>
    <mergeCell ref="C64:F64"/>
    <mergeCell ref="C71:F71"/>
    <mergeCell ref="C68:F68"/>
    <mergeCell ref="C65:F65"/>
    <mergeCell ref="C67:F67"/>
    <mergeCell ref="C69:F69"/>
    <mergeCell ref="H22:U22"/>
    <mergeCell ref="H27:Q27"/>
    <mergeCell ref="A34:U34"/>
    <mergeCell ref="V34:AP34"/>
    <mergeCell ref="C62:F62"/>
    <mergeCell ref="C61:F61"/>
    <mergeCell ref="AC57:AO57"/>
    <mergeCell ref="AC58:AO58"/>
    <mergeCell ref="AC59:AO59"/>
    <mergeCell ref="AC60:AO60"/>
    <mergeCell ref="AC61:AO61"/>
    <mergeCell ref="AC62:AO62"/>
    <mergeCell ref="B75:M75"/>
    <mergeCell ref="P75:AA75"/>
    <mergeCell ref="AD75:AO75"/>
    <mergeCell ref="K1:AF1"/>
    <mergeCell ref="AG1:AP1"/>
    <mergeCell ref="A1:J1"/>
    <mergeCell ref="A18:AP18"/>
    <mergeCell ref="A54:AP54"/>
    <mergeCell ref="A2:AP2"/>
    <mergeCell ref="C58:F58"/>
    <mergeCell ref="C56:F56"/>
    <mergeCell ref="G69:AB69"/>
    <mergeCell ref="C66:F66"/>
    <mergeCell ref="C70:F70"/>
    <mergeCell ref="G70:AB70"/>
    <mergeCell ref="H12:N12"/>
    <mergeCell ref="AC68:AO68"/>
    <mergeCell ref="AC69:AO69"/>
    <mergeCell ref="AC70:AO70"/>
    <mergeCell ref="AC71:AO71"/>
    <mergeCell ref="AC63:AO63"/>
    <mergeCell ref="AC64:AO64"/>
    <mergeCell ref="AC65:AO65"/>
    <mergeCell ref="AC66:AO66"/>
    <mergeCell ref="AC67:AO67"/>
  </mergeCells>
  <conditionalFormatting sqref="C56:F56">
    <cfRule type="expression" dxfId="17" priority="19">
      <formula>$H$27&lt;&gt;"TRAN-Transfer"</formula>
    </cfRule>
  </conditionalFormatting>
  <conditionalFormatting sqref="V34">
    <cfRule type="expression" dxfId="16" priority="18">
      <formula>$H$27&lt;&gt;"TRAN-Transfer"</formula>
    </cfRule>
  </conditionalFormatting>
  <conditionalFormatting sqref="V36:AN50">
    <cfRule type="expression" dxfId="15" priority="17">
      <formula>$H$27&lt;&gt;"TRAN-Transfer"</formula>
    </cfRule>
  </conditionalFormatting>
  <conditionalFormatting sqref="C57:F57">
    <cfRule type="expression" dxfId="14" priority="15">
      <formula>$H$27&lt;&gt;"TRAN-Transfer"</formula>
    </cfRule>
  </conditionalFormatting>
  <conditionalFormatting sqref="C58:F58">
    <cfRule type="expression" dxfId="13" priority="14">
      <formula>$H$27&lt;&gt;"TRAN-Transfer"</formula>
    </cfRule>
  </conditionalFormatting>
  <conditionalFormatting sqref="C59:F59">
    <cfRule type="expression" dxfId="12" priority="13">
      <formula>$H$27&lt;&gt;"TRAN-Transfer"</formula>
    </cfRule>
  </conditionalFormatting>
  <conditionalFormatting sqref="C60:F60">
    <cfRule type="expression" dxfId="11" priority="12">
      <formula>$H$27&lt;&gt;"TRAN-Transfer"</formula>
    </cfRule>
  </conditionalFormatting>
  <conditionalFormatting sqref="C61:F61">
    <cfRule type="expression" dxfId="10" priority="11">
      <formula>$H$27&lt;&gt;"TRAN-Transfer"</formula>
    </cfRule>
  </conditionalFormatting>
  <conditionalFormatting sqref="C62:F62">
    <cfRule type="expression" dxfId="9" priority="10">
      <formula>$H$27&lt;&gt;"TRAN-Transfer"</formula>
    </cfRule>
  </conditionalFormatting>
  <conditionalFormatting sqref="C63:F63">
    <cfRule type="expression" dxfId="8" priority="9">
      <formula>$H$27&lt;&gt;"TRAN-Transfer"</formula>
    </cfRule>
  </conditionalFormatting>
  <conditionalFormatting sqref="C64:F64">
    <cfRule type="expression" dxfId="7" priority="8">
      <formula>$H$27&lt;&gt;"TRAN-Transfer"</formula>
    </cfRule>
  </conditionalFormatting>
  <conditionalFormatting sqref="C65:F65">
    <cfRule type="expression" dxfId="6" priority="7">
      <formula>$H$27&lt;&gt;"TRAN-Transfer"</formula>
    </cfRule>
  </conditionalFormatting>
  <conditionalFormatting sqref="C66:F66">
    <cfRule type="expression" dxfId="5" priority="6">
      <formula>$H$27&lt;&gt;"TRAN-Transfer"</formula>
    </cfRule>
  </conditionalFormatting>
  <conditionalFormatting sqref="C67:F67">
    <cfRule type="expression" dxfId="4" priority="5">
      <formula>$H$27&lt;&gt;"TRAN-Transfer"</formula>
    </cfRule>
  </conditionalFormatting>
  <conditionalFormatting sqref="C68:F68">
    <cfRule type="expression" dxfId="3" priority="4">
      <formula>$H$27&lt;&gt;"TRAN-Transfer"</formula>
    </cfRule>
  </conditionalFormatting>
  <conditionalFormatting sqref="C69:F69">
    <cfRule type="expression" dxfId="2" priority="3">
      <formula>$H$27&lt;&gt;"TRAN-Transfer"</formula>
    </cfRule>
  </conditionalFormatting>
  <conditionalFormatting sqref="C70:F70">
    <cfRule type="expression" dxfId="1" priority="2">
      <formula>$H$27&lt;&gt;"TRAN-Transfer"</formula>
    </cfRule>
  </conditionalFormatting>
  <conditionalFormatting sqref="C71:F71">
    <cfRule type="expression" dxfId="0" priority="1">
      <formula>$H$27&lt;&gt;"TRAN-Transfer"</formula>
    </cfRule>
  </conditionalFormatting>
  <dataValidations count="3">
    <dataValidation type="list" allowBlank="1" showInputMessage="1" showErrorMessage="1" sqref="H12:N12" xr:uid="{395C96F7-A387-4B52-AAA7-2445DC01334D}">
      <formula1>"Create Budget Request,Change Budget Request,Cancel Budget Request"</formula1>
    </dataValidation>
    <dataValidation type="whole" allowBlank="1" showInputMessage="1" showErrorMessage="1" sqref="H20:K20 H29:Q29" xr:uid="{059E1232-0E48-4033-A250-084B27A8E59B}">
      <formula1>0</formula1>
      <formula2>9</formula2>
    </dataValidation>
    <dataValidation type="list" allowBlank="1" showInputMessage="1" showErrorMessage="1" sqref="C57:F71" xr:uid="{85543C41-7B06-4E85-AA43-DAC838E1B667}">
      <formula1>"Transfer Sender - ,Transfer Receiver +"</formula1>
    </dataValidation>
  </dataValidations>
  <pageMargins left="0.42708333333333298" right="0.16666666666666699" top="0.40625" bottom="0.34375" header="0.3" footer="0.05"/>
  <pageSetup paperSize="9" scale="98" orientation="portrait" r:id="rId1"/>
  <headerFooter>
    <oddFooter>&amp;R&amp;"Tahoma,Regular"&amp;8
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0</xdr:col>
                    <xdr:colOff>68580</xdr:colOff>
                    <xdr:row>51</xdr:row>
                    <xdr:rowOff>22860</xdr:rowOff>
                  </from>
                  <to>
                    <xdr:col>11</xdr:col>
                    <xdr:colOff>76200</xdr:colOff>
                    <xdr:row>52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0E53FA-6D4F-45C3-BF91-15D119F02342}">
          <x14:formula1>
            <xm:f>Process!$C:$C</xm:f>
          </x14:formula1>
          <xm:sqref>H27:Q27</xm:sqref>
        </x14:dataValidation>
        <x14:dataValidation type="list" allowBlank="1" showInputMessage="1" showErrorMessage="1" xr:uid="{804D8EFB-B0BF-4291-9778-64B234B77EC6}">
          <x14:formula1>
            <xm:f>'Company Code'!$C:$C</xm:f>
          </x14:formula1>
          <xm:sqref>H22:U22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68C8-05FB-48A3-8FB9-C6B7C0EC22AC}">
  <sheetPr codeName="Sheet2"/>
  <dimension ref="A1:C68"/>
  <sheetViews>
    <sheetView topLeftCell="A55" workbookViewId="0">
      <selection activeCell="C55" sqref="C55"/>
    </sheetView>
  </sheetViews>
  <sheetFormatPr defaultColWidth="9.109375" defaultRowHeight="14.4" x14ac:dyDescent="0.3"/>
  <cols>
    <col min="1" max="1" width="5.5546875" style="24" bestFit="1" customWidth="1"/>
    <col min="2" max="2" width="46.33203125" style="24" bestFit="1" customWidth="1"/>
    <col min="3" max="16384" width="9.109375" style="24"/>
  </cols>
  <sheetData>
    <row r="1" spans="1:3" x14ac:dyDescent="0.3">
      <c r="A1" s="23" t="s">
        <v>39</v>
      </c>
      <c r="B1" s="23" t="s">
        <v>40</v>
      </c>
    </row>
    <row r="2" spans="1:3" x14ac:dyDescent="0.3">
      <c r="A2" s="25">
        <v>1010</v>
      </c>
      <c r="B2" s="25" t="s">
        <v>41</v>
      </c>
      <c r="C2" s="24" t="str">
        <f>_xlfn.CONCAT(A2,"-",B2)</f>
        <v>1010-BTS Group Holdings Public Company Limited</v>
      </c>
    </row>
    <row r="3" spans="1:3" x14ac:dyDescent="0.3">
      <c r="A3" s="25">
        <v>1020</v>
      </c>
      <c r="B3" s="25" t="s">
        <v>42</v>
      </c>
      <c r="C3" s="24" t="str">
        <f t="shared" ref="C3:C67" si="0">_xlfn.CONCAT(A3,"-",B3)</f>
        <v>1020-Yongsu Company Limited</v>
      </c>
    </row>
    <row r="4" spans="1:3" x14ac:dyDescent="0.3">
      <c r="A4" s="25">
        <v>2010</v>
      </c>
      <c r="B4" s="25" t="s">
        <v>43</v>
      </c>
      <c r="C4" s="24" t="str">
        <f t="shared" si="0"/>
        <v>2010-Bangkok Mass Transit System Public Company Limited</v>
      </c>
    </row>
    <row r="5" spans="1:3" x14ac:dyDescent="0.3">
      <c r="A5" s="25">
        <v>2020</v>
      </c>
      <c r="B5" s="25" t="s">
        <v>44</v>
      </c>
      <c r="C5" s="24" t="str">
        <f t="shared" si="0"/>
        <v>2020-BTS Infrastructure Services Company Limited</v>
      </c>
    </row>
    <row r="6" spans="1:3" x14ac:dyDescent="0.3">
      <c r="A6" s="25">
        <v>2030</v>
      </c>
      <c r="B6" s="25" t="s">
        <v>45</v>
      </c>
      <c r="C6" s="24" t="str">
        <f t="shared" si="0"/>
        <v>2030-Northern Bangkok Monorail Company Limited</v>
      </c>
    </row>
    <row r="7" spans="1:3" x14ac:dyDescent="0.3">
      <c r="A7" s="25">
        <v>2040</v>
      </c>
      <c r="B7" s="25" t="s">
        <v>46</v>
      </c>
      <c r="C7" s="24" t="str">
        <f t="shared" si="0"/>
        <v>2040-Eastern Bangkok Monorail Company Limited</v>
      </c>
    </row>
    <row r="8" spans="1:3" x14ac:dyDescent="0.3">
      <c r="A8" s="25">
        <v>2050</v>
      </c>
      <c r="B8" s="25" t="s">
        <v>47</v>
      </c>
      <c r="C8" s="24" t="str">
        <f t="shared" si="0"/>
        <v>2050-BTS Infrastructure Development Company Limited</v>
      </c>
    </row>
    <row r="9" spans="1:3" x14ac:dyDescent="0.3">
      <c r="A9" s="25">
        <v>3010</v>
      </c>
      <c r="B9" s="25" t="s">
        <v>48</v>
      </c>
      <c r="C9" s="24" t="str">
        <f t="shared" si="0"/>
        <v>3010-VGI Public Company Limited</v>
      </c>
    </row>
    <row r="10" spans="1:3" x14ac:dyDescent="0.3">
      <c r="A10" s="25">
        <v>3020</v>
      </c>
      <c r="B10" s="25" t="s">
        <v>49</v>
      </c>
      <c r="C10" s="24" t="str">
        <f t="shared" si="0"/>
        <v>3020-888 Media Company Limited</v>
      </c>
    </row>
    <row r="11" spans="1:3" x14ac:dyDescent="0.3">
      <c r="A11" s="25">
        <v>3030</v>
      </c>
      <c r="B11" s="25" t="s">
        <v>50</v>
      </c>
      <c r="C11" s="24" t="str">
        <f t="shared" si="0"/>
        <v>3030-VGI Advertising Media Company Limited</v>
      </c>
    </row>
    <row r="12" spans="1:3" x14ac:dyDescent="0.3">
      <c r="A12" s="25">
        <v>3040</v>
      </c>
      <c r="B12" s="25" t="s">
        <v>51</v>
      </c>
      <c r="C12" s="24" t="str">
        <f t="shared" si="0"/>
        <v>3040-Point of view (POV) Media Group Company Limited</v>
      </c>
    </row>
    <row r="13" spans="1:3" x14ac:dyDescent="0.3">
      <c r="A13" s="25">
        <v>5010</v>
      </c>
      <c r="B13" s="25" t="s">
        <v>52</v>
      </c>
      <c r="C13" s="24" t="str">
        <f t="shared" si="0"/>
        <v>5010-DNAL Company Limited</v>
      </c>
    </row>
    <row r="14" spans="1:3" x14ac:dyDescent="0.3">
      <c r="A14" s="25">
        <v>5020</v>
      </c>
      <c r="B14" s="25" t="s">
        <v>53</v>
      </c>
      <c r="C14" s="24" t="str">
        <f t="shared" si="0"/>
        <v>5020-The Community One Compnay Limited</v>
      </c>
    </row>
    <row r="15" spans="1:3" x14ac:dyDescent="0.3">
      <c r="A15" s="25">
        <v>5030</v>
      </c>
      <c r="B15" s="25" t="s">
        <v>54</v>
      </c>
      <c r="C15" s="24" t="str">
        <f t="shared" si="0"/>
        <v>5030-The Community Two Company Limited</v>
      </c>
    </row>
    <row r="16" spans="1:3" x14ac:dyDescent="0.3">
      <c r="A16" s="25">
        <v>5040</v>
      </c>
      <c r="B16" s="25" t="s">
        <v>55</v>
      </c>
      <c r="C16" s="24" t="str">
        <f t="shared" si="0"/>
        <v>5040-Kingkaew Assets Company Limited</v>
      </c>
    </row>
    <row r="17" spans="1:3" x14ac:dyDescent="0.3">
      <c r="A17" s="25">
        <v>5050</v>
      </c>
      <c r="B17" s="25" t="s">
        <v>56</v>
      </c>
      <c r="C17" s="24" t="str">
        <f t="shared" si="0"/>
        <v>5050-Mochit Land Company Limited</v>
      </c>
    </row>
    <row r="18" spans="1:3" x14ac:dyDescent="0.3">
      <c r="A18" s="25">
        <v>5060</v>
      </c>
      <c r="B18" s="25" t="s">
        <v>118</v>
      </c>
      <c r="C18" s="24" t="str">
        <f t="shared" si="0"/>
        <v>5060-CAPRICORN HILL CO., LTD.</v>
      </c>
    </row>
    <row r="19" spans="1:3" x14ac:dyDescent="0.3">
      <c r="A19" s="25">
        <v>5300</v>
      </c>
      <c r="B19" s="25" t="s">
        <v>57</v>
      </c>
      <c r="C19" s="24" t="str">
        <f t="shared" si="0"/>
        <v xml:space="preserve">5300-U City Public Company Limited </v>
      </c>
    </row>
    <row r="20" spans="1:3" x14ac:dyDescent="0.3">
      <c r="A20" s="25">
        <v>5310</v>
      </c>
      <c r="B20" s="25" t="s">
        <v>58</v>
      </c>
      <c r="C20" s="24" t="str">
        <f t="shared" si="0"/>
        <v>5310-U Global Hospitality Company Limited</v>
      </c>
    </row>
    <row r="21" spans="1:3" x14ac:dyDescent="0.3">
      <c r="A21" s="25">
        <v>5320</v>
      </c>
      <c r="B21" s="25" t="s">
        <v>59</v>
      </c>
      <c r="C21" s="24" t="str">
        <f t="shared" si="0"/>
        <v>5320-TANAYONG HONG KONG LIMITED</v>
      </c>
    </row>
    <row r="22" spans="1:3" x14ac:dyDescent="0.3">
      <c r="A22" s="25">
        <v>5500</v>
      </c>
      <c r="B22" s="25" t="s">
        <v>60</v>
      </c>
      <c r="C22" s="24" t="str">
        <f t="shared" si="0"/>
        <v>5500-EGS ASSETS Company Limited</v>
      </c>
    </row>
    <row r="23" spans="1:3" x14ac:dyDescent="0.3">
      <c r="A23" s="25">
        <v>5510</v>
      </c>
      <c r="B23" s="25" t="s">
        <v>61</v>
      </c>
      <c r="C23" s="24" t="str">
        <f t="shared" si="0"/>
        <v>5510-Muangthong Assets Company Limited</v>
      </c>
    </row>
    <row r="24" spans="1:3" x14ac:dyDescent="0.3">
      <c r="A24" s="25">
        <v>5520</v>
      </c>
      <c r="B24" s="25" t="s">
        <v>62</v>
      </c>
      <c r="C24" s="24" t="str">
        <f t="shared" si="0"/>
        <v>5520-Nine Square Property Co., Ltd.</v>
      </c>
    </row>
    <row r="25" spans="1:3" x14ac:dyDescent="0.3">
      <c r="A25" s="25">
        <v>5530</v>
      </c>
      <c r="B25" s="25" t="s">
        <v>63</v>
      </c>
      <c r="C25" s="24" t="str">
        <f t="shared" si="0"/>
        <v>5530-MAK8 Company Limited</v>
      </c>
    </row>
    <row r="26" spans="1:3" x14ac:dyDescent="0.3">
      <c r="A26" s="25">
        <v>5540</v>
      </c>
      <c r="B26" s="25" t="s">
        <v>64</v>
      </c>
      <c r="C26" s="24" t="str">
        <f t="shared" si="0"/>
        <v>5540-BTS Land Company Limited</v>
      </c>
    </row>
    <row r="27" spans="1:3" x14ac:dyDescent="0.3">
      <c r="A27" s="25">
        <v>5550</v>
      </c>
      <c r="B27" s="25" t="s">
        <v>65</v>
      </c>
      <c r="C27" s="24" t="str">
        <f t="shared" si="0"/>
        <v>5550-The Joint Venture of U City Public Company Limited</v>
      </c>
    </row>
    <row r="28" spans="1:3" x14ac:dyDescent="0.3">
      <c r="A28" s="25">
        <v>5560</v>
      </c>
      <c r="B28" s="25" t="s">
        <v>66</v>
      </c>
      <c r="C28" s="24" t="str">
        <f t="shared" si="0"/>
        <v>5560-KHONKAENBURI CO., LTD.</v>
      </c>
    </row>
    <row r="29" spans="1:3" x14ac:dyDescent="0.3">
      <c r="A29" s="26">
        <v>5610</v>
      </c>
      <c r="B29" s="25" t="s">
        <v>67</v>
      </c>
      <c r="C29" s="24" t="str">
        <f t="shared" si="0"/>
        <v>5610-BOONBARAMEE METTA PROPERTY CO.,LTD.</v>
      </c>
    </row>
    <row r="30" spans="1:3" x14ac:dyDescent="0.3">
      <c r="A30" s="26">
        <v>5620</v>
      </c>
      <c r="B30" s="25" t="s">
        <v>68</v>
      </c>
      <c r="C30" s="24" t="str">
        <f t="shared" si="0"/>
        <v>5620-Pacific Hotel Chiangmai Co.,Ltd.</v>
      </c>
    </row>
    <row r="31" spans="1:3" x14ac:dyDescent="0.3">
      <c r="A31" s="26">
        <v>5630</v>
      </c>
      <c r="B31" s="25" t="s">
        <v>69</v>
      </c>
      <c r="C31" s="24" t="str">
        <f t="shared" si="0"/>
        <v>5630-Pacific Chiangmai Co.,Ltd.</v>
      </c>
    </row>
    <row r="32" spans="1:3" x14ac:dyDescent="0.3">
      <c r="A32" s="25">
        <v>5800</v>
      </c>
      <c r="B32" s="25" t="s">
        <v>70</v>
      </c>
      <c r="C32" s="24" t="str">
        <f t="shared" si="0"/>
        <v>5800-UNISON One Company Limited</v>
      </c>
    </row>
    <row r="33" spans="1:3" x14ac:dyDescent="0.3">
      <c r="A33" s="25">
        <v>5810</v>
      </c>
      <c r="B33" s="25" t="s">
        <v>71</v>
      </c>
      <c r="C33" s="24" t="str">
        <f t="shared" si="0"/>
        <v>5810-Kamkoong Property Company Limited</v>
      </c>
    </row>
    <row r="34" spans="1:3" x14ac:dyDescent="0.3">
      <c r="A34" s="26">
        <v>5840</v>
      </c>
      <c r="B34" s="25" t="s">
        <v>72</v>
      </c>
      <c r="C34" s="24" t="str">
        <f t="shared" si="0"/>
        <v>5840-Prime Area Retail Company Limited</v>
      </c>
    </row>
    <row r="35" spans="1:3" x14ac:dyDescent="0.3">
      <c r="A35" s="25">
        <v>5900</v>
      </c>
      <c r="B35" s="25" t="s">
        <v>73</v>
      </c>
      <c r="C35" s="24" t="str">
        <f t="shared" si="0"/>
        <v>5900-TANAYONG PROPERTY MANAGEMENT CO.,LTD.</v>
      </c>
    </row>
    <row r="36" spans="1:3" x14ac:dyDescent="0.3">
      <c r="A36" s="25">
        <v>5910</v>
      </c>
      <c r="B36" s="25" t="s">
        <v>74</v>
      </c>
      <c r="C36" s="24" t="str">
        <f t="shared" si="0"/>
        <v>5910-Thana City Golf &amp; Sports Club Co.,Ltd.</v>
      </c>
    </row>
    <row r="37" spans="1:3" x14ac:dyDescent="0.3">
      <c r="A37" s="25">
        <v>6200</v>
      </c>
      <c r="B37" s="25" t="s">
        <v>75</v>
      </c>
      <c r="C37" s="24" t="str">
        <f t="shared" si="0"/>
        <v>6200-PROJECT GREEN COMPANY LIMITED</v>
      </c>
    </row>
    <row r="38" spans="1:3" x14ac:dyDescent="0.3">
      <c r="A38" s="25">
        <v>6210</v>
      </c>
      <c r="B38" s="25" t="s">
        <v>76</v>
      </c>
      <c r="C38" s="24" t="str">
        <f t="shared" si="0"/>
        <v>6210-SIAM PAGING AND COMMUNICATION CO.,LTD.</v>
      </c>
    </row>
    <row r="39" spans="1:3" x14ac:dyDescent="0.3">
      <c r="A39" s="25">
        <v>6220</v>
      </c>
      <c r="B39" s="25" t="s">
        <v>77</v>
      </c>
      <c r="C39" s="24" t="str">
        <f t="shared" si="0"/>
        <v>6220-TANAYONG FOOD AND BEVERAGE CO.,LTD.</v>
      </c>
    </row>
    <row r="40" spans="1:3" x14ac:dyDescent="0.3">
      <c r="A40" s="25">
        <v>6230</v>
      </c>
      <c r="B40" s="25" t="s">
        <v>78</v>
      </c>
      <c r="C40" s="24" t="str">
        <f t="shared" si="0"/>
        <v>6230-PrannaKiri Assets Co., Ltd.</v>
      </c>
    </row>
    <row r="41" spans="1:3" x14ac:dyDescent="0.3">
      <c r="A41" s="25">
        <v>6240</v>
      </c>
      <c r="B41" s="25" t="s">
        <v>79</v>
      </c>
      <c r="C41" s="24" t="str">
        <f t="shared" si="0"/>
        <v>6240-Ratburana Property Co.,Ltd.</v>
      </c>
    </row>
    <row r="42" spans="1:3" x14ac:dyDescent="0.3">
      <c r="A42" s="25">
        <v>6250</v>
      </c>
      <c r="B42" s="25" t="s">
        <v>80</v>
      </c>
      <c r="C42" s="24" t="str">
        <f t="shared" si="0"/>
        <v>6250-NPARK GLOBAL HOLDING CO., LTD.</v>
      </c>
    </row>
    <row r="43" spans="1:3" x14ac:dyDescent="0.3">
      <c r="A43" s="26">
        <v>6260</v>
      </c>
      <c r="B43" s="25" t="s">
        <v>81</v>
      </c>
      <c r="C43" s="24" t="str">
        <f t="shared" si="0"/>
        <v>6260-Prime Area 9 Co.,Ltd.</v>
      </c>
    </row>
    <row r="44" spans="1:3" x14ac:dyDescent="0.3">
      <c r="A44" s="26">
        <v>6270</v>
      </c>
      <c r="B44" s="25" t="s">
        <v>82</v>
      </c>
      <c r="C44" s="24" t="str">
        <f t="shared" si="0"/>
        <v>6270-Prime Area 12 Co.,Ltd.</v>
      </c>
    </row>
    <row r="45" spans="1:3" x14ac:dyDescent="0.3">
      <c r="A45" s="26">
        <v>7010</v>
      </c>
      <c r="B45" s="25" t="s">
        <v>83</v>
      </c>
      <c r="C45" s="24" t="str">
        <f t="shared" si="0"/>
        <v>7010-Prime Area 38  Co.,Ltd.</v>
      </c>
    </row>
    <row r="46" spans="1:3" x14ac:dyDescent="0.3">
      <c r="A46" s="25">
        <v>7500</v>
      </c>
      <c r="B46" s="25" t="s">
        <v>84</v>
      </c>
      <c r="C46" s="24" t="str">
        <f t="shared" si="0"/>
        <v>7500-KEYSTONE ESTATE Co.,Ltd.</v>
      </c>
    </row>
    <row r="47" spans="1:3" x14ac:dyDescent="0.3">
      <c r="A47" s="25">
        <v>7510</v>
      </c>
      <c r="B47" s="25" t="s">
        <v>85</v>
      </c>
      <c r="C47" s="24" t="str">
        <f t="shared" si="0"/>
        <v>7510-Keystone Management Co.,Ltd</v>
      </c>
    </row>
    <row r="48" spans="1:3" x14ac:dyDescent="0.3">
      <c r="A48" s="25">
        <v>8010</v>
      </c>
      <c r="B48" s="25" t="s">
        <v>86</v>
      </c>
      <c r="C48" s="24" t="str">
        <f t="shared" si="0"/>
        <v>8010-Bangkok Smartcard System Company Limited</v>
      </c>
    </row>
    <row r="49" spans="1:3" x14ac:dyDescent="0.3">
      <c r="A49" s="25">
        <v>8020</v>
      </c>
      <c r="B49" s="25" t="s">
        <v>87</v>
      </c>
      <c r="C49" s="24" t="str">
        <f t="shared" si="0"/>
        <v>8020-Rabbit Rewards Company Limited</v>
      </c>
    </row>
    <row r="50" spans="1:3" x14ac:dyDescent="0.3">
      <c r="A50" s="25">
        <v>8030</v>
      </c>
      <c r="B50" s="25" t="s">
        <v>88</v>
      </c>
      <c r="C50" s="24" t="str">
        <f t="shared" si="0"/>
        <v>8030-Bangkok Payment Solutions Company Limited</v>
      </c>
    </row>
    <row r="51" spans="1:3" x14ac:dyDescent="0.3">
      <c r="A51" s="25">
        <v>8040</v>
      </c>
      <c r="B51" s="25" t="s">
        <v>89</v>
      </c>
      <c r="C51" s="24" t="str">
        <f t="shared" si="0"/>
        <v>8040-BSS Holdings Company Limited</v>
      </c>
    </row>
    <row r="52" spans="1:3" x14ac:dyDescent="0.3">
      <c r="A52" s="25">
        <v>8050</v>
      </c>
      <c r="B52" s="25" t="s">
        <v>90</v>
      </c>
      <c r="C52" s="24" t="str">
        <f t="shared" si="0"/>
        <v>8050-RabbitPay System Company Limited</v>
      </c>
    </row>
    <row r="53" spans="1:3" x14ac:dyDescent="0.3">
      <c r="A53" s="25">
        <v>8060</v>
      </c>
      <c r="B53" s="25" t="s">
        <v>91</v>
      </c>
      <c r="C53" s="24" t="str">
        <f t="shared" si="0"/>
        <v>8060-Rabbit Internet Company Limited</v>
      </c>
    </row>
    <row r="54" spans="1:3" x14ac:dyDescent="0.3">
      <c r="A54" s="25">
        <v>8070</v>
      </c>
      <c r="B54" s="25" t="s">
        <v>92</v>
      </c>
      <c r="C54" s="24" t="str">
        <f t="shared" si="0"/>
        <v>8070-Rabbit Insurance Broker Company Limited</v>
      </c>
    </row>
    <row r="55" spans="1:3" x14ac:dyDescent="0.3">
      <c r="A55" s="25">
        <v>8080</v>
      </c>
      <c r="B55" s="25" t="s">
        <v>93</v>
      </c>
      <c r="C55" s="24" t="str">
        <f t="shared" si="0"/>
        <v>8080-ASK Direct Group Company Limited</v>
      </c>
    </row>
    <row r="56" spans="1:3" x14ac:dyDescent="0.3">
      <c r="A56" s="25">
        <v>8090</v>
      </c>
      <c r="B56" s="25" t="s">
        <v>94</v>
      </c>
      <c r="C56" s="24" t="str">
        <f t="shared" si="0"/>
        <v>8090-RB Services Company Limited</v>
      </c>
    </row>
    <row r="57" spans="1:3" x14ac:dyDescent="0.3">
      <c r="A57" s="25">
        <v>8200</v>
      </c>
      <c r="B57" s="25" t="s">
        <v>95</v>
      </c>
      <c r="C57" s="24" t="str">
        <f t="shared" si="0"/>
        <v>8200-HHT Construction Company Limited</v>
      </c>
    </row>
    <row r="58" spans="1:3" x14ac:dyDescent="0.3">
      <c r="A58" s="25">
        <v>8300</v>
      </c>
      <c r="B58" s="25" t="s">
        <v>96</v>
      </c>
      <c r="C58" s="24" t="str">
        <f t="shared" si="0"/>
        <v>8300-Turtle 23 Company Limited</v>
      </c>
    </row>
    <row r="59" spans="1:3" x14ac:dyDescent="0.3">
      <c r="A59" s="25">
        <v>8310</v>
      </c>
      <c r="B59" s="25" t="s">
        <v>97</v>
      </c>
      <c r="C59" s="24" t="str">
        <f t="shared" si="0"/>
        <v>8310-Turtle 1 Company Limited</v>
      </c>
    </row>
    <row r="60" spans="1:3" x14ac:dyDescent="0.3">
      <c r="A60" s="25">
        <v>8320</v>
      </c>
      <c r="B60" s="25" t="s">
        <v>98</v>
      </c>
      <c r="C60" s="24" t="str">
        <f t="shared" si="0"/>
        <v>8320-Turtle 2 Company Limited</v>
      </c>
    </row>
    <row r="61" spans="1:3" x14ac:dyDescent="0.3">
      <c r="A61" s="25">
        <v>8330</v>
      </c>
      <c r="B61" s="25" t="s">
        <v>99</v>
      </c>
      <c r="C61" s="24" t="str">
        <f t="shared" si="0"/>
        <v>8330-Turtle 3 Company Limited</v>
      </c>
    </row>
    <row r="62" spans="1:3" x14ac:dyDescent="0.3">
      <c r="A62" s="25">
        <v>8340</v>
      </c>
      <c r="B62" s="25" t="s">
        <v>100</v>
      </c>
      <c r="C62" s="24" t="str">
        <f t="shared" si="0"/>
        <v>8340-Turtle 4 Company Limited</v>
      </c>
    </row>
    <row r="63" spans="1:3" x14ac:dyDescent="0.3">
      <c r="A63" s="25">
        <v>8350</v>
      </c>
      <c r="B63" s="25" t="s">
        <v>101</v>
      </c>
      <c r="C63" s="24" t="str">
        <f t="shared" si="0"/>
        <v>8350-Turtle 5 Company Limited</v>
      </c>
    </row>
    <row r="64" spans="1:3" x14ac:dyDescent="0.3">
      <c r="A64" s="25">
        <v>8360</v>
      </c>
      <c r="B64" s="25" t="s">
        <v>102</v>
      </c>
      <c r="C64" s="24" t="str">
        <f t="shared" si="0"/>
        <v>8360-Turtle 6 Company Limited</v>
      </c>
    </row>
    <row r="65" spans="1:3" x14ac:dyDescent="0.3">
      <c r="A65" s="25">
        <v>8370</v>
      </c>
      <c r="B65" s="25" t="s">
        <v>103</v>
      </c>
      <c r="C65" s="24" t="str">
        <f t="shared" si="0"/>
        <v>8370-Turtle 7 Company Limited</v>
      </c>
    </row>
    <row r="66" spans="1:3" x14ac:dyDescent="0.3">
      <c r="A66" s="25">
        <v>8380</v>
      </c>
      <c r="B66" s="25" t="s">
        <v>104</v>
      </c>
      <c r="C66" s="24" t="str">
        <f t="shared" si="0"/>
        <v>8380-Turtle 8 Company Limited</v>
      </c>
    </row>
    <row r="67" spans="1:3" x14ac:dyDescent="0.3">
      <c r="A67" s="25">
        <v>8390</v>
      </c>
      <c r="B67" s="25" t="s">
        <v>105</v>
      </c>
      <c r="C67" s="24" t="str">
        <f t="shared" si="0"/>
        <v>8390-Turtle 9 Company Limited</v>
      </c>
    </row>
    <row r="68" spans="1:3" x14ac:dyDescent="0.3">
      <c r="A68" s="25">
        <v>8400</v>
      </c>
      <c r="B68" s="25" t="s">
        <v>106</v>
      </c>
      <c r="C68" s="24" t="str">
        <f t="shared" ref="C68" si="1">_xlfn.CONCAT(A68,"-",B68)</f>
        <v>8400-Turtle 10 Company Limited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5255-1700-4235-8B14-8750B6009658}">
  <dimension ref="A1:C4"/>
  <sheetViews>
    <sheetView workbookViewId="0">
      <selection activeCell="B11" sqref="B11"/>
    </sheetView>
  </sheetViews>
  <sheetFormatPr defaultRowHeight="14.4" x14ac:dyDescent="0.3"/>
  <cols>
    <col min="2" max="2" width="17" bestFit="1" customWidth="1"/>
    <col min="3" max="3" width="21.88671875" bestFit="1" customWidth="1"/>
  </cols>
  <sheetData>
    <row r="1" spans="1:3" x14ac:dyDescent="0.3">
      <c r="A1" s="48" t="s">
        <v>107</v>
      </c>
      <c r="B1" s="48" t="s">
        <v>108</v>
      </c>
    </row>
    <row r="2" spans="1:3" x14ac:dyDescent="0.3">
      <c r="A2" t="s">
        <v>109</v>
      </c>
      <c r="B2" t="s">
        <v>110</v>
      </c>
      <c r="C2" t="str">
        <f>_xlfn.CONCAT(A2,"-",B2)</f>
        <v>SUPL-Supplement</v>
      </c>
    </row>
    <row r="3" spans="1:3" x14ac:dyDescent="0.3">
      <c r="A3" t="s">
        <v>111</v>
      </c>
      <c r="B3" t="s">
        <v>112</v>
      </c>
      <c r="C3" t="str">
        <f t="shared" ref="C3:C4" si="0">_xlfn.CONCAT(A3,"-",B3)</f>
        <v>RETN-Return</v>
      </c>
    </row>
    <row r="4" spans="1:3" x14ac:dyDescent="0.3">
      <c r="A4" t="s">
        <v>113</v>
      </c>
      <c r="B4" t="s">
        <v>114</v>
      </c>
      <c r="C4" t="str">
        <f t="shared" si="0"/>
        <v>TRAN-Transfer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0012-6704-4420-8FE0-A4AA28F6417E}">
  <dimension ref="A1:B3"/>
  <sheetViews>
    <sheetView workbookViewId="0">
      <selection activeCell="E10" sqref="E10"/>
    </sheetView>
  </sheetViews>
  <sheetFormatPr defaultRowHeight="14.4" x14ac:dyDescent="0.3"/>
  <cols>
    <col min="2" max="2" width="11.88671875" customWidth="1"/>
  </cols>
  <sheetData>
    <row r="1" spans="1:2" x14ac:dyDescent="0.3">
      <c r="A1" s="48" t="s">
        <v>115</v>
      </c>
      <c r="B1" s="48" t="s">
        <v>108</v>
      </c>
    </row>
    <row r="2" spans="1:2" x14ac:dyDescent="0.3">
      <c r="A2">
        <v>1000</v>
      </c>
      <c r="B2" t="s">
        <v>116</v>
      </c>
    </row>
    <row r="3" spans="1:2" x14ac:dyDescent="0.3">
      <c r="A3">
        <v>8000</v>
      </c>
      <c r="B3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2" ma:contentTypeDescription="Create a new document." ma:contentTypeScope="" ma:versionID="91d8218f3d3879de26e8f1a17600fa8b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f7bc68f471f18ab2d02c272a9038bb5b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Props1.xml><?xml version="1.0" encoding="utf-8"?>
<ds:datastoreItem xmlns:ds="http://schemas.openxmlformats.org/officeDocument/2006/customXml" ds:itemID="{4DAB36D8-D5C4-4AA0-A7D3-3E08B374D3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6B71E0-1E01-49A5-9EE3-052914EC4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4071E-A251-40CE-916C-6E7853E3A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2541b-2496-43bb-bcf2-2ed605920a47"/>
    <ds:schemaRef ds:uri="3eb81788-32d9-44b4-b7b2-a51fed58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</vt:lpstr>
      <vt:lpstr>Company Code</vt:lpstr>
      <vt:lpstr>Process</vt:lpstr>
      <vt:lpstr>Doc Type</vt:lpstr>
      <vt:lpstr>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Sinatthakarn Yeampreassri</cp:lastModifiedBy>
  <cp:revision/>
  <dcterms:created xsi:type="dcterms:W3CDTF">2020-05-26T03:05:28Z</dcterms:created>
  <dcterms:modified xsi:type="dcterms:W3CDTF">2021-06-11T07:39:46Z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