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rattaneeporn\Desktop\SAP From\"/>
    </mc:Choice>
  </mc:AlternateContent>
  <xr:revisionPtr revIDLastSave="0" documentId="13_ncr:1_{114B889F-D70D-4AB1-AE76-8CCBFDD0055C}" xr6:coauthVersionLast="47" xr6:coauthVersionMax="47" xr10:uidLastSave="{00000000-0000-0000-0000-000000000000}"/>
  <bookViews>
    <workbookView xWindow="28680" yWindow="750" windowWidth="29040" windowHeight="15720" xr2:uid="{00000000-000D-0000-FFFF-FFFF00000000}"/>
  </bookViews>
  <sheets>
    <sheet name="Create New Trading Partner " sheetId="3" r:id="rId1"/>
    <sheet name="Change share capital" sheetId="4" r:id="rId2"/>
    <sheet name="DimNotes_Disc" sheetId="2" state="hidden" r:id="rId3"/>
  </sheets>
  <definedNames>
    <definedName name="_Order1" hidden="1">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2" i="2" l="1"/>
  <c r="P132" i="2" s="1"/>
  <c r="L130" i="2"/>
  <c r="N130" i="2" s="1"/>
  <c r="P130" i="2" s="1"/>
  <c r="L129" i="2"/>
  <c r="N129" i="2" s="1"/>
  <c r="P129" i="2" s="1"/>
  <c r="L128" i="2"/>
  <c r="N128" i="2" s="1"/>
  <c r="P128" i="2" s="1"/>
  <c r="L127" i="2"/>
  <c r="N127" i="2" s="1"/>
  <c r="P127" i="2" s="1"/>
  <c r="L117" i="2"/>
  <c r="N117" i="2" s="1"/>
  <c r="P117" i="2" s="1"/>
  <c r="N115" i="2"/>
  <c r="P115" i="2" s="1"/>
  <c r="N114" i="2"/>
  <c r="P114" i="2" s="1"/>
  <c r="N113" i="2"/>
  <c r="P113" i="2" s="1"/>
  <c r="N111" i="2"/>
  <c r="P111" i="2" s="1"/>
  <c r="N110" i="2"/>
  <c r="P110" i="2" s="1"/>
  <c r="N109" i="2"/>
  <c r="P109" i="2" s="1"/>
  <c r="N107" i="2"/>
  <c r="P107" i="2" s="1"/>
  <c r="N106" i="2"/>
  <c r="P106" i="2" s="1"/>
  <c r="N104" i="2"/>
  <c r="P104" i="2" s="1"/>
  <c r="N103" i="2"/>
  <c r="P103" i="2" s="1"/>
  <c r="N102" i="2"/>
  <c r="P102" i="2" s="1"/>
  <c r="L100" i="2"/>
  <c r="N100" i="2" s="1"/>
  <c r="P100" i="2" s="1"/>
  <c r="N98" i="2"/>
  <c r="P98" i="2" s="1"/>
  <c r="N97" i="2"/>
  <c r="P97" i="2" s="1"/>
  <c r="N96" i="2"/>
  <c r="P96" i="2" s="1"/>
  <c r="N94" i="2"/>
  <c r="P94" i="2" s="1"/>
  <c r="N93" i="2"/>
  <c r="P93" i="2" s="1"/>
  <c r="N91" i="2"/>
  <c r="P91" i="2" s="1"/>
  <c r="N90" i="2"/>
  <c r="P90" i="2" s="1"/>
  <c r="N89" i="2"/>
  <c r="P89" i="2" s="1"/>
  <c r="N88" i="2"/>
  <c r="P88" i="2" s="1"/>
  <c r="P87" i="2"/>
  <c r="P86" i="2"/>
  <c r="P85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F66" i="2"/>
  <c r="F62" i="2"/>
  <c r="F59" i="2"/>
  <c r="F56" i="2"/>
  <c r="F53" i="2"/>
  <c r="N52" i="2"/>
  <c r="P52" i="2" s="1"/>
  <c r="F52" i="2"/>
  <c r="N51" i="2"/>
  <c r="P51" i="2" s="1"/>
  <c r="F51" i="2"/>
  <c r="N50" i="2"/>
  <c r="P50" i="2" s="1"/>
  <c r="N49" i="2"/>
  <c r="P49" i="2" s="1"/>
  <c r="N47" i="2"/>
  <c r="P47" i="2" s="1"/>
  <c r="N46" i="2"/>
  <c r="P46" i="2" s="1"/>
  <c r="N45" i="2"/>
  <c r="P45" i="2" s="1"/>
  <c r="P43" i="2"/>
  <c r="P42" i="2"/>
  <c r="N39" i="2"/>
  <c r="P39" i="2" s="1"/>
  <c r="N38" i="2"/>
  <c r="P38" i="2" s="1"/>
  <c r="N37" i="2"/>
  <c r="P37" i="2" s="1"/>
  <c r="P35" i="2"/>
  <c r="P34" i="2"/>
  <c r="P31" i="2"/>
  <c r="X30" i="2"/>
  <c r="Z30" i="2" s="1"/>
  <c r="P30" i="2"/>
  <c r="X29" i="2"/>
  <c r="Z29" i="2" s="1"/>
  <c r="P29" i="2"/>
  <c r="X28" i="2"/>
  <c r="Z28" i="2" s="1"/>
  <c r="P28" i="2"/>
  <c r="X27" i="2"/>
  <c r="Z27" i="2" s="1"/>
  <c r="P27" i="2"/>
  <c r="X26" i="2"/>
  <c r="Z26" i="2" s="1"/>
  <c r="X25" i="2"/>
  <c r="Z25" i="2" s="1"/>
  <c r="P25" i="2"/>
  <c r="X24" i="2"/>
  <c r="Z24" i="2" s="1"/>
  <c r="P24" i="2"/>
  <c r="X23" i="2"/>
  <c r="Z23" i="2" s="1"/>
  <c r="P23" i="2"/>
  <c r="X22" i="2"/>
  <c r="Z22" i="2" s="1"/>
  <c r="N18" i="2"/>
  <c r="X16" i="2"/>
  <c r="Z16" i="2" s="1"/>
  <c r="P16" i="2"/>
  <c r="X15" i="2"/>
  <c r="Z15" i="2" s="1"/>
  <c r="P15" i="2"/>
  <c r="P11" i="2"/>
  <c r="N10" i="2"/>
  <c r="P10" i="2" s="1"/>
  <c r="F10" i="2"/>
  <c r="N9" i="2"/>
  <c r="P9" i="2" s="1"/>
  <c r="F6" i="2"/>
  <c r="F5" i="2"/>
  <c r="F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Wirada Ketphan</author>
  </authors>
  <commentList>
    <comment ref="A14" authorId="0" shapeId="0" xr:uid="{D56A211D-C16C-47BB-B28A-58A99E5B893B}">
      <text>
        <r>
          <rPr>
            <b/>
            <sz val="9"/>
            <color indexed="81"/>
            <rFont val="Tahoma"/>
            <family val="2"/>
          </rPr>
          <t>Wirada Ketphan:</t>
        </r>
        <r>
          <rPr>
            <sz val="9"/>
            <color indexed="81"/>
            <rFont val="Tahoma"/>
            <family val="2"/>
          </rPr>
          <t xml:space="preserve">
บริษัทแม่คือใคร</t>
        </r>
      </text>
    </comment>
    <comment ref="A15" authorId="0" shapeId="0" xr:uid="{3581980E-676C-43F9-98D1-51C6E5685800}">
      <text>
        <r>
          <rPr>
            <b/>
            <sz val="9"/>
            <color indexed="81"/>
            <rFont val="Tahoma"/>
            <family val="2"/>
          </rPr>
          <t>Wirada Ketphan:</t>
        </r>
        <r>
          <rPr>
            <sz val="9"/>
            <color indexed="81"/>
            <rFont val="Tahoma"/>
            <family val="2"/>
          </rPr>
          <t xml:space="preserve">
มีความสัมพันธ์เป็นอะไรกับบริษัทแม่
Subsi
JV 
Asso
Shareholder
Connection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Amelia Chun</author>
    <author>Chawadee Rungruang</author>
  </authors>
  <commentList>
    <comment ref="B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Amelia Chun:</t>
        </r>
        <r>
          <rPr>
            <sz val="9"/>
            <color indexed="81"/>
            <rFont val="Tahoma"/>
            <family val="2"/>
          </rPr>
          <t xml:space="preserve">
BTSC</t>
        </r>
      </text>
    </comment>
    <comment ref="Z9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For BU/ Transaction that does not concern Geographical data</t>
        </r>
      </text>
    </comment>
    <comment ref="AD11" authorId="0" shapeId="0" xr:uid="{00000000-0006-0000-0200-000003000000}">
      <text>
        <r>
          <rPr>
            <sz val="9"/>
            <color indexed="81"/>
            <rFont val="Tahoma"/>
            <family val="2"/>
          </rPr>
          <t>Rabbit, Mass Transit
BOI = Board of Investment</t>
        </r>
      </text>
    </comment>
    <comment ref="B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Amelia Chun:</t>
        </r>
        <r>
          <rPr>
            <sz val="9"/>
            <color indexed="81"/>
            <rFont val="Tahoma"/>
            <family val="2"/>
          </rPr>
          <t xml:space="preserve">
VGI</t>
        </r>
      </text>
    </comment>
    <comment ref="D15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 xml:space="preserve">Amelia Chun:
</t>
        </r>
        <r>
          <rPr>
            <sz val="9"/>
            <color indexed="81"/>
            <rFont val="Tahoma"/>
            <family val="2"/>
          </rPr>
          <t>MACO</t>
        </r>
      </text>
    </comment>
    <comment ref="AD16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Amelia Chun:</t>
        </r>
        <r>
          <rPr>
            <sz val="9"/>
            <color indexed="81"/>
            <rFont val="Tahoma"/>
            <family val="2"/>
          </rPr>
          <t xml:space="preserve">
UCity</t>
        </r>
      </text>
    </comment>
    <comment ref="D17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>For future use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7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For future use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For future use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8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For future use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22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Amelia Chun:</t>
        </r>
        <r>
          <rPr>
            <sz val="9"/>
            <color indexed="81"/>
            <rFont val="Tahoma"/>
            <family val="2"/>
          </rPr>
          <t xml:space="preserve">
UCity</t>
        </r>
      </text>
    </comment>
    <comment ref="J23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Amelia Chun:</t>
        </r>
        <r>
          <rPr>
            <sz val="9"/>
            <color indexed="81"/>
            <rFont val="Tahoma"/>
            <family val="2"/>
          </rPr>
          <t xml:space="preserve">
VGI</t>
        </r>
      </text>
    </comment>
    <comment ref="B36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Amelia Chun:</t>
        </r>
        <r>
          <rPr>
            <sz val="9"/>
            <color indexed="81"/>
            <rFont val="Tahoma"/>
            <family val="2"/>
          </rPr>
          <t xml:space="preserve">
Rabbit</t>
        </r>
      </text>
    </comment>
    <comment ref="F4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Amelia Chun:</t>
        </r>
        <r>
          <rPr>
            <sz val="9"/>
            <color indexed="81"/>
            <rFont val="Tahoma"/>
            <family val="2"/>
          </rPr>
          <t xml:space="preserve">
HHT</t>
        </r>
      </text>
    </comment>
    <comment ref="B46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Amelia Chun:</t>
        </r>
        <r>
          <rPr>
            <sz val="9"/>
            <color indexed="81"/>
            <rFont val="Tahoma"/>
            <family val="2"/>
          </rPr>
          <t xml:space="preserve">
UCity</t>
        </r>
      </text>
    </comment>
    <comment ref="J85" authorId="0" shapeId="0" xr:uid="{00000000-0006-0000-0200-000010000000}">
      <text>
        <r>
          <rPr>
            <b/>
            <sz val="9"/>
            <color indexed="81"/>
            <rFont val="Tahoma"/>
            <family val="2"/>
          </rPr>
          <t>Amelia Chun:</t>
        </r>
        <r>
          <rPr>
            <sz val="9"/>
            <color indexed="81"/>
            <rFont val="Tahoma"/>
            <family val="2"/>
          </rPr>
          <t xml:space="preserve">
Rrabbit</t>
        </r>
      </text>
    </comment>
    <comment ref="L133" authorId="0" shapeId="0" xr:uid="{00000000-0006-0000-0200-000011000000}">
      <text>
        <r>
          <rPr>
            <b/>
            <sz val="9"/>
            <color indexed="81"/>
            <rFont val="Tahoma"/>
            <family val="2"/>
          </rPr>
          <t>Amelia Chun:</t>
        </r>
        <r>
          <rPr>
            <sz val="9"/>
            <color indexed="81"/>
            <rFont val="Tahoma"/>
            <family val="2"/>
          </rPr>
          <t xml:space="preserve">
HHT</t>
        </r>
      </text>
    </comment>
  </commentList>
</comments>
</file>

<file path=xl/sharedStrings.xml><?xml version="1.0" encoding="utf-8"?>
<sst xmlns="http://schemas.openxmlformats.org/spreadsheetml/2006/main" count="883" uniqueCount="724">
  <si>
    <t>Ownership %</t>
  </si>
  <si>
    <t>Vote %</t>
  </si>
  <si>
    <t>Dim 1</t>
  </si>
  <si>
    <t>Dim 2</t>
  </si>
  <si>
    <t>Dim 3</t>
  </si>
  <si>
    <t>Dim 4</t>
  </si>
  <si>
    <t>Level 0</t>
  </si>
  <si>
    <t>Level 1</t>
  </si>
  <si>
    <t>Level 2</t>
  </si>
  <si>
    <t>Level 3</t>
  </si>
  <si>
    <t>Level 4</t>
  </si>
  <si>
    <t>BUSINESS</t>
  </si>
  <si>
    <t>limit character (50)</t>
  </si>
  <si>
    <t>Dim code</t>
  </si>
  <si>
    <t>PRODUCTS</t>
  </si>
  <si>
    <t>GEOGRAPHICAL</t>
  </si>
  <si>
    <t>NATURE</t>
  </si>
  <si>
    <t>Mass Transit</t>
  </si>
  <si>
    <t>MASS</t>
  </si>
  <si>
    <t>Farebox</t>
  </si>
  <si>
    <t>MF00</t>
  </si>
  <si>
    <t>MF01</t>
  </si>
  <si>
    <t>Core</t>
  </si>
  <si>
    <t>CORE</t>
  </si>
  <si>
    <t>Green</t>
  </si>
  <si>
    <t>CGR0</t>
  </si>
  <si>
    <t>Silom</t>
  </si>
  <si>
    <t>CSI0</t>
  </si>
  <si>
    <t>Saphan Taksin-Bangwa</t>
  </si>
  <si>
    <t>CSI1</t>
  </si>
  <si>
    <t>ASIA</t>
  </si>
  <si>
    <t>Thailand</t>
  </si>
  <si>
    <t>AT00</t>
  </si>
  <si>
    <t>BKK</t>
  </si>
  <si>
    <t>AB00</t>
  </si>
  <si>
    <t>Green - core</t>
  </si>
  <si>
    <t>AB01</t>
  </si>
  <si>
    <t>Revenue type</t>
  </si>
  <si>
    <t>REVT</t>
  </si>
  <si>
    <t>Bundle</t>
  </si>
  <si>
    <t>RBD0</t>
  </si>
  <si>
    <t>O&amp;M</t>
  </si>
  <si>
    <t>MOM0</t>
  </si>
  <si>
    <t>MOM1</t>
  </si>
  <si>
    <t>Bangwa-Talingchan</t>
  </si>
  <si>
    <t>CSI2</t>
  </si>
  <si>
    <t>Green -Ext</t>
  </si>
  <si>
    <t>AB02</t>
  </si>
  <si>
    <t>A la carte</t>
  </si>
  <si>
    <t>RAC0</t>
  </si>
  <si>
    <t xml:space="preserve">Commercial </t>
  </si>
  <si>
    <t>MC00</t>
  </si>
  <si>
    <t>MC01</t>
  </si>
  <si>
    <t>Pink</t>
  </si>
  <si>
    <t>AB11</t>
  </si>
  <si>
    <t>Selling Agent</t>
  </si>
  <si>
    <t>RSA0</t>
  </si>
  <si>
    <t>Services</t>
  </si>
  <si>
    <t>MSV0</t>
  </si>
  <si>
    <t>Construction</t>
  </si>
  <si>
    <t>MSV1</t>
  </si>
  <si>
    <t>Sukhumvit</t>
  </si>
  <si>
    <t>CSU0</t>
  </si>
  <si>
    <t>Onnut-Bearing</t>
  </si>
  <si>
    <t>CSU1</t>
  </si>
  <si>
    <t>Yellow</t>
  </si>
  <si>
    <t>AB12</t>
  </si>
  <si>
    <t>Media Service</t>
  </si>
  <si>
    <t>RMS0</t>
  </si>
  <si>
    <t>Train procurement</t>
  </si>
  <si>
    <t>MSV2</t>
  </si>
  <si>
    <t>Core line</t>
  </si>
  <si>
    <t>COR0</t>
  </si>
  <si>
    <t>COR1</t>
  </si>
  <si>
    <t>Gold</t>
  </si>
  <si>
    <t>AB13</t>
  </si>
  <si>
    <t>Other Services</t>
  </si>
  <si>
    <t>MSV9</t>
  </si>
  <si>
    <t>CY00</t>
  </si>
  <si>
    <t>CY01</t>
  </si>
  <si>
    <t>CY02</t>
  </si>
  <si>
    <t>Other Lines BKK</t>
  </si>
  <si>
    <t>AB30</t>
  </si>
  <si>
    <t>Production</t>
  </si>
  <si>
    <t>RPD0</t>
  </si>
  <si>
    <t>MASS Head Office</t>
  </si>
  <si>
    <t>MHO0</t>
  </si>
  <si>
    <t>MHO1</t>
  </si>
  <si>
    <t>CP00</t>
  </si>
  <si>
    <t>CP01</t>
  </si>
  <si>
    <t>CP02</t>
  </si>
  <si>
    <t>AB99</t>
  </si>
  <si>
    <t>CG00</t>
  </si>
  <si>
    <t>CG01</t>
  </si>
  <si>
    <t>CG02</t>
  </si>
  <si>
    <t>Upcountry</t>
  </si>
  <si>
    <t>AU00</t>
  </si>
  <si>
    <t>AU01</t>
  </si>
  <si>
    <t>BOI</t>
  </si>
  <si>
    <t>BOI0</t>
  </si>
  <si>
    <t>Promotion</t>
  </si>
  <si>
    <t>BPR0</t>
  </si>
  <si>
    <t>Phuket</t>
  </si>
  <si>
    <t>AU02</t>
  </si>
  <si>
    <t>Non-Promotion</t>
  </si>
  <si>
    <t>BNP0</t>
  </si>
  <si>
    <t>Media</t>
  </si>
  <si>
    <t>MEDI</t>
  </si>
  <si>
    <t>Transit</t>
  </si>
  <si>
    <t>DT00</t>
  </si>
  <si>
    <t>DT01</t>
  </si>
  <si>
    <t>Extension</t>
  </si>
  <si>
    <t>EXTE</t>
  </si>
  <si>
    <t>Extend Green</t>
  </si>
  <si>
    <t>EG00</t>
  </si>
  <si>
    <t>EX Green North</t>
  </si>
  <si>
    <t>EGN0</t>
  </si>
  <si>
    <t>Mochit-Khukot</t>
  </si>
  <si>
    <t>EGN1</t>
  </si>
  <si>
    <t>Chiangmai</t>
  </si>
  <si>
    <t>AU03</t>
  </si>
  <si>
    <t>Unshared</t>
  </si>
  <si>
    <t>BUN0</t>
  </si>
  <si>
    <t>Office Building</t>
  </si>
  <si>
    <t>DOB0</t>
  </si>
  <si>
    <t>DOB1</t>
  </si>
  <si>
    <t>Ex Green South</t>
  </si>
  <si>
    <t>EGS0</t>
  </si>
  <si>
    <t>Bearing-Samut Prakran</t>
  </si>
  <si>
    <t>EGS1</t>
  </si>
  <si>
    <t>Other Upcountry</t>
  </si>
  <si>
    <t>AU99</t>
  </si>
  <si>
    <t>Outdoor Media</t>
  </si>
  <si>
    <t>DOM0</t>
  </si>
  <si>
    <t>DOM1</t>
  </si>
  <si>
    <t>Extend Yellow</t>
  </si>
  <si>
    <t>EY00</t>
  </si>
  <si>
    <t>EY01</t>
  </si>
  <si>
    <t>EY02</t>
  </si>
  <si>
    <t>Malaysia</t>
  </si>
  <si>
    <t>AM00</t>
  </si>
  <si>
    <t>AM01</t>
  </si>
  <si>
    <t>AM02</t>
  </si>
  <si>
    <t>Media Equipment</t>
  </si>
  <si>
    <t>DME0</t>
  </si>
  <si>
    <t>DME1</t>
  </si>
  <si>
    <t>Extend Pink</t>
  </si>
  <si>
    <t>EP00</t>
  </si>
  <si>
    <t>EP01</t>
  </si>
  <si>
    <t>EP02</t>
  </si>
  <si>
    <t>Indonesia</t>
  </si>
  <si>
    <t>AI00</t>
  </si>
  <si>
    <t>AI01</t>
  </si>
  <si>
    <t>AI02</t>
  </si>
  <si>
    <t>Type of Owership</t>
  </si>
  <si>
    <t>TOWN</t>
  </si>
  <si>
    <t>Freehold</t>
  </si>
  <si>
    <t>TF00</t>
  </si>
  <si>
    <t>Aviation</t>
  </si>
  <si>
    <t>DAV0</t>
  </si>
  <si>
    <t>DAV1</t>
  </si>
  <si>
    <t>Hongkong</t>
  </si>
  <si>
    <t>AH00</t>
  </si>
  <si>
    <t>AH01</t>
  </si>
  <si>
    <t>AH02</t>
  </si>
  <si>
    <t>Operating Lease</t>
  </si>
  <si>
    <t>TOL0</t>
  </si>
  <si>
    <t>Activation</t>
  </si>
  <si>
    <t>DAC0</t>
  </si>
  <si>
    <t>DAC1</t>
  </si>
  <si>
    <t>BRT Transit</t>
  </si>
  <si>
    <t>BRTT</t>
  </si>
  <si>
    <t>BRT0</t>
  </si>
  <si>
    <t>BRT1</t>
  </si>
  <si>
    <t>BRT2</t>
  </si>
  <si>
    <t>Singapore</t>
  </si>
  <si>
    <t>AS00</t>
  </si>
  <si>
    <t>AS01</t>
  </si>
  <si>
    <t>AS02</t>
  </si>
  <si>
    <t>Financial Lease</t>
  </si>
  <si>
    <t>TFL0</t>
  </si>
  <si>
    <t>Others Media</t>
  </si>
  <si>
    <t>DO00</t>
  </si>
  <si>
    <t>CU</t>
  </si>
  <si>
    <t>DO01</t>
  </si>
  <si>
    <t>Vietnam</t>
  </si>
  <si>
    <t>AV00</t>
  </si>
  <si>
    <t>AV01</t>
  </si>
  <si>
    <t>AV02</t>
  </si>
  <si>
    <t>Fee-Based</t>
  </si>
  <si>
    <t>TFB0</t>
  </si>
  <si>
    <t>MIDAS</t>
  </si>
  <si>
    <t>DO02</t>
  </si>
  <si>
    <t>Other Asia</t>
  </si>
  <si>
    <t>AO00</t>
  </si>
  <si>
    <t>AO01</t>
  </si>
  <si>
    <t>AO02</t>
  </si>
  <si>
    <t>Other ownership</t>
  </si>
  <si>
    <t>TOW0</t>
  </si>
  <si>
    <t>Walkway</t>
  </si>
  <si>
    <t>DO03</t>
  </si>
  <si>
    <t>BRT Media</t>
  </si>
  <si>
    <t>BRTM</t>
  </si>
  <si>
    <t>BRM0</t>
  </si>
  <si>
    <t>BRM1</t>
  </si>
  <si>
    <t>BRM2</t>
  </si>
  <si>
    <t>Chamchuri</t>
  </si>
  <si>
    <t>DO04</t>
  </si>
  <si>
    <t>EUROPE</t>
  </si>
  <si>
    <t>EURO</t>
  </si>
  <si>
    <t>Germany</t>
  </si>
  <si>
    <t>EGE0</t>
  </si>
  <si>
    <t>EGE1</t>
  </si>
  <si>
    <t>EGE2</t>
  </si>
  <si>
    <t>Others</t>
  </si>
  <si>
    <t>OTHR</t>
  </si>
  <si>
    <t>OT00</t>
  </si>
  <si>
    <t>Empire</t>
  </si>
  <si>
    <t>DO05</t>
  </si>
  <si>
    <t>Train</t>
  </si>
  <si>
    <t>TRAN</t>
  </si>
  <si>
    <t>Static in train</t>
  </si>
  <si>
    <t>TS00</t>
  </si>
  <si>
    <t xml:space="preserve">Static </t>
  </si>
  <si>
    <t>TST0</t>
  </si>
  <si>
    <t>TST1</t>
  </si>
  <si>
    <t>Poland</t>
  </si>
  <si>
    <t>EPO0</t>
  </si>
  <si>
    <t>EPO1</t>
  </si>
  <si>
    <t>EPO2</t>
  </si>
  <si>
    <t>Residential</t>
  </si>
  <si>
    <t>DO06</t>
  </si>
  <si>
    <t>LCD in train</t>
  </si>
  <si>
    <t>TLC0</t>
  </si>
  <si>
    <t>Multimedia</t>
  </si>
  <si>
    <t>TM00</t>
  </si>
  <si>
    <t>TM01</t>
  </si>
  <si>
    <t>Czech</t>
  </si>
  <si>
    <t>ECZ0</t>
  </si>
  <si>
    <t>ECZ1</t>
  </si>
  <si>
    <t>ECZ2</t>
  </si>
  <si>
    <t>MBK</t>
  </si>
  <si>
    <t>DO07</t>
  </si>
  <si>
    <t>Train body wrap</t>
  </si>
  <si>
    <t>TBW0</t>
  </si>
  <si>
    <t>Static</t>
  </si>
  <si>
    <t>TSB0</t>
  </si>
  <si>
    <t>TSB1</t>
  </si>
  <si>
    <t>Romania</t>
  </si>
  <si>
    <t>ERO0</t>
  </si>
  <si>
    <t>ERO1</t>
  </si>
  <si>
    <t>ERO2</t>
  </si>
  <si>
    <t>Nationwide LED</t>
  </si>
  <si>
    <t>DO08</t>
  </si>
  <si>
    <t>Austria</t>
  </si>
  <si>
    <t>EAU0</t>
  </si>
  <si>
    <t>EAU1</t>
  </si>
  <si>
    <t>EAU2</t>
  </si>
  <si>
    <t>Rabbit online</t>
  </si>
  <si>
    <t>DO09</t>
  </si>
  <si>
    <t>Station</t>
  </si>
  <si>
    <t>STAT</t>
  </si>
  <si>
    <t>LCD on station/ PTLED/ E-poster</t>
  </si>
  <si>
    <t>SLC0</t>
  </si>
  <si>
    <t>SLM0</t>
  </si>
  <si>
    <t>SLM1</t>
  </si>
  <si>
    <t>Russia</t>
  </si>
  <si>
    <t>ERU0</t>
  </si>
  <si>
    <t>ERU1</t>
  </si>
  <si>
    <t>ERU2</t>
  </si>
  <si>
    <t>Lockbox</t>
  </si>
  <si>
    <t>DO10</t>
  </si>
  <si>
    <t>Platform screen door</t>
  </si>
  <si>
    <t>SP00</t>
  </si>
  <si>
    <t>SPM0</t>
  </si>
  <si>
    <t>SPM1</t>
  </si>
  <si>
    <t>Slovakia</t>
  </si>
  <si>
    <t>ESL0</t>
  </si>
  <si>
    <t>ESL1</t>
  </si>
  <si>
    <t>ESL2</t>
  </si>
  <si>
    <t>Demo area</t>
  </si>
  <si>
    <t>DO11</t>
  </si>
  <si>
    <t>Static on station</t>
  </si>
  <si>
    <t>SST0</t>
  </si>
  <si>
    <t>SSO0</t>
  </si>
  <si>
    <t>SSO1</t>
  </si>
  <si>
    <t>United Kingdom</t>
  </si>
  <si>
    <t>EUK0</t>
  </si>
  <si>
    <t>EUK1</t>
  </si>
  <si>
    <t>EUK2</t>
  </si>
  <si>
    <t>Mega LED</t>
  </si>
  <si>
    <t>DO12</t>
  </si>
  <si>
    <t xml:space="preserve">VP BOARD </t>
  </si>
  <si>
    <t>SVP0</t>
  </si>
  <si>
    <t>SVS0</t>
  </si>
  <si>
    <t>SVS1</t>
  </si>
  <si>
    <t>Other Europe</t>
  </si>
  <si>
    <t>EOE0</t>
  </si>
  <si>
    <t>EOE1</t>
  </si>
  <si>
    <t>EOE2</t>
  </si>
  <si>
    <t>Kerry Sampling</t>
  </si>
  <si>
    <t>DO13</t>
  </si>
  <si>
    <t>SVM0</t>
  </si>
  <si>
    <t>SVM1</t>
  </si>
  <si>
    <t>Kerry Truck</t>
  </si>
  <si>
    <t>DO14</t>
  </si>
  <si>
    <t>Station Other</t>
  </si>
  <si>
    <t>SO00</t>
  </si>
  <si>
    <t>SO01</t>
  </si>
  <si>
    <t>BTS Sampling</t>
  </si>
  <si>
    <t>SO02</t>
  </si>
  <si>
    <t>Media Others</t>
  </si>
  <si>
    <t>DO99</t>
  </si>
  <si>
    <t>Station sponsor</t>
  </si>
  <si>
    <t>STAS</t>
  </si>
  <si>
    <t>STS0</t>
  </si>
  <si>
    <t>STS1</t>
  </si>
  <si>
    <t>STS2</t>
  </si>
  <si>
    <t>Cross media</t>
  </si>
  <si>
    <t>CROS</t>
  </si>
  <si>
    <t>CRM0</t>
  </si>
  <si>
    <t>CRM1</t>
  </si>
  <si>
    <t>CRM2</t>
  </si>
  <si>
    <t>SERV</t>
  </si>
  <si>
    <t>Digital Services</t>
  </si>
  <si>
    <t>SDS0</t>
  </si>
  <si>
    <t>Digital Services Others</t>
  </si>
  <si>
    <t>SDS9</t>
  </si>
  <si>
    <t>Rabbit</t>
  </si>
  <si>
    <t>SDS1</t>
  </si>
  <si>
    <t>MS (Merchandising space)</t>
  </si>
  <si>
    <t>MERS</t>
  </si>
  <si>
    <t>Permanent MS</t>
  </si>
  <si>
    <t>MPS0</t>
  </si>
  <si>
    <t>MPS1</t>
  </si>
  <si>
    <t>MPS2</t>
  </si>
  <si>
    <t>Temporary MS</t>
  </si>
  <si>
    <t>MTS0</t>
  </si>
  <si>
    <t>MTS1</t>
  </si>
  <si>
    <t>MTS2</t>
  </si>
  <si>
    <t>Service MS</t>
  </si>
  <si>
    <t>MSS0</t>
  </si>
  <si>
    <t>MSS1</t>
  </si>
  <si>
    <t>MSS2</t>
  </si>
  <si>
    <t>Restaurant</t>
  </si>
  <si>
    <t>SR00</t>
  </si>
  <si>
    <t>SR01</t>
  </si>
  <si>
    <t>Others Service</t>
  </si>
  <si>
    <t>SOS0</t>
  </si>
  <si>
    <t>Construction Services</t>
  </si>
  <si>
    <t>SOS1</t>
  </si>
  <si>
    <t>Service Others</t>
  </si>
  <si>
    <t>SOS9</t>
  </si>
  <si>
    <t>Office building</t>
  </si>
  <si>
    <t>OFFI</t>
  </si>
  <si>
    <t>OFB0</t>
  </si>
  <si>
    <t>OFM0</t>
  </si>
  <si>
    <t>OFM1</t>
  </si>
  <si>
    <t>OFS0</t>
  </si>
  <si>
    <t>OFS1</t>
  </si>
  <si>
    <t>AVIA</t>
  </si>
  <si>
    <t>Offline</t>
  </si>
  <si>
    <t>AOF0</t>
  </si>
  <si>
    <t>AOF1</t>
  </si>
  <si>
    <t>AOF2</t>
  </si>
  <si>
    <t>Property</t>
  </si>
  <si>
    <t>PROP</t>
  </si>
  <si>
    <t>Hotel</t>
  </si>
  <si>
    <t>PHT0</t>
  </si>
  <si>
    <t>Owned</t>
  </si>
  <si>
    <t>PHT1</t>
  </si>
  <si>
    <t>Online</t>
  </si>
  <si>
    <t>AON0</t>
  </si>
  <si>
    <t>AON1</t>
  </si>
  <si>
    <t>AON2</t>
  </si>
  <si>
    <t>Management</t>
  </si>
  <si>
    <t>PHT2</t>
  </si>
  <si>
    <t>Other Aviation</t>
  </si>
  <si>
    <t>AOA0</t>
  </si>
  <si>
    <t>AOA1</t>
  </si>
  <si>
    <t>AOA2</t>
  </si>
  <si>
    <t>PR00</t>
  </si>
  <si>
    <t>For Sale</t>
  </si>
  <si>
    <t>PR01</t>
  </si>
  <si>
    <t>For Rent</t>
  </si>
  <si>
    <t>PR02</t>
  </si>
  <si>
    <t>PR03</t>
  </si>
  <si>
    <t>ACTI</t>
  </si>
  <si>
    <t>Demonstration</t>
  </si>
  <si>
    <t>AD00</t>
  </si>
  <si>
    <t>AD01</t>
  </si>
  <si>
    <t>AD02</t>
  </si>
  <si>
    <t>For Service</t>
  </si>
  <si>
    <t>Merchandising</t>
  </si>
  <si>
    <t>Office</t>
  </si>
  <si>
    <t>PO00</t>
  </si>
  <si>
    <t>PO01</t>
  </si>
  <si>
    <t>Equipment Rental</t>
  </si>
  <si>
    <t>AER0</t>
  </si>
  <si>
    <t>AER1</t>
  </si>
  <si>
    <t>AER2</t>
  </si>
  <si>
    <t>Retail</t>
  </si>
  <si>
    <t>PRT0</t>
  </si>
  <si>
    <t>PRT1</t>
  </si>
  <si>
    <t>Other Activation</t>
  </si>
  <si>
    <t>AAC0</t>
  </si>
  <si>
    <t>AAC1</t>
  </si>
  <si>
    <t>AAC2</t>
  </si>
  <si>
    <t>Land Bank</t>
  </si>
  <si>
    <t>PLB0</t>
  </si>
  <si>
    <t>PLB1</t>
  </si>
  <si>
    <t xml:space="preserve">Property Management </t>
  </si>
  <si>
    <t>PM00</t>
  </si>
  <si>
    <t>PM01</t>
  </si>
  <si>
    <t>Other Media Business</t>
  </si>
  <si>
    <t>OMED</t>
  </si>
  <si>
    <t>OCU0</t>
  </si>
  <si>
    <t>OCU1</t>
  </si>
  <si>
    <t>OCU2</t>
  </si>
  <si>
    <t>International school</t>
  </si>
  <si>
    <t>PIS0</t>
  </si>
  <si>
    <t>PIS1</t>
  </si>
  <si>
    <t>OMI0</t>
  </si>
  <si>
    <t>OMI1</t>
  </si>
  <si>
    <t>OMI2</t>
  </si>
  <si>
    <t>PROP Head Office</t>
  </si>
  <si>
    <t>PHO0</t>
  </si>
  <si>
    <t>PHO1</t>
  </si>
  <si>
    <t>OWW0</t>
  </si>
  <si>
    <t>OWW1</t>
  </si>
  <si>
    <t>OWW2</t>
  </si>
  <si>
    <t>Golf &amp; Sport Club</t>
  </si>
  <si>
    <t>PG00</t>
  </si>
  <si>
    <t>Owner</t>
  </si>
  <si>
    <t>PG01</t>
  </si>
  <si>
    <t>OCC0</t>
  </si>
  <si>
    <t>OCC1</t>
  </si>
  <si>
    <t>OCC2</t>
  </si>
  <si>
    <t>Operation</t>
  </si>
  <si>
    <t>PG02</t>
  </si>
  <si>
    <t>OEM0</t>
  </si>
  <si>
    <t>OEM1</t>
  </si>
  <si>
    <t>OEM2</t>
  </si>
  <si>
    <t>Others property</t>
  </si>
  <si>
    <t>POP0</t>
  </si>
  <si>
    <t>POP1</t>
  </si>
  <si>
    <t>ORS0</t>
  </si>
  <si>
    <t>ORS1</t>
  </si>
  <si>
    <t>ORS2</t>
  </si>
  <si>
    <t>OMB0</t>
  </si>
  <si>
    <t>OMB1</t>
  </si>
  <si>
    <t>OMB2</t>
  </si>
  <si>
    <t>ONL0</t>
  </si>
  <si>
    <t>ONL1</t>
  </si>
  <si>
    <t>ONL2</t>
  </si>
  <si>
    <t>Others Business</t>
  </si>
  <si>
    <t>OTBU</t>
  </si>
  <si>
    <t>Others Head Office</t>
  </si>
  <si>
    <t>OHO0</t>
  </si>
  <si>
    <t>OHO1</t>
  </si>
  <si>
    <t>OLB0</t>
  </si>
  <si>
    <t>OLB1</t>
  </si>
  <si>
    <t>OLB2</t>
  </si>
  <si>
    <t>Others Head Office - Move</t>
  </si>
  <si>
    <t>OHO2</t>
  </si>
  <si>
    <t>OML0</t>
  </si>
  <si>
    <t>OML1</t>
  </si>
  <si>
    <t>OML2</t>
  </si>
  <si>
    <t>Others Head Office - Mix</t>
  </si>
  <si>
    <t>OHO3</t>
  </si>
  <si>
    <t>Kerry</t>
  </si>
  <si>
    <t>OKR0</t>
  </si>
  <si>
    <t>OKR1</t>
  </si>
  <si>
    <t>OKR2</t>
  </si>
  <si>
    <t>Others Head Office - Match</t>
  </si>
  <si>
    <t>OHO4</t>
  </si>
  <si>
    <t>OKR3</t>
  </si>
  <si>
    <t>OTH0</t>
  </si>
  <si>
    <t>OTH1</t>
  </si>
  <si>
    <t>Kerry Parcel Sticker</t>
  </si>
  <si>
    <t>OKR4</t>
  </si>
  <si>
    <t>Plan B</t>
  </si>
  <si>
    <t>OPB0</t>
  </si>
  <si>
    <t>OPB1</t>
  </si>
  <si>
    <t>OPB2</t>
  </si>
  <si>
    <t>Billboard</t>
  </si>
  <si>
    <t>BILB</t>
  </si>
  <si>
    <t>Large</t>
  </si>
  <si>
    <t>BL00</t>
  </si>
  <si>
    <t>BLS0</t>
  </si>
  <si>
    <t>BLS1</t>
  </si>
  <si>
    <t>BLM0</t>
  </si>
  <si>
    <t>BLM1</t>
  </si>
  <si>
    <t>Small</t>
  </si>
  <si>
    <t>BS00</t>
  </si>
  <si>
    <t>BSS0</t>
  </si>
  <si>
    <t>BSS1</t>
  </si>
  <si>
    <t>BSM0</t>
  </si>
  <si>
    <t>BSM1</t>
  </si>
  <si>
    <t>PTT</t>
  </si>
  <si>
    <t>BPT0</t>
  </si>
  <si>
    <t>BPS0</t>
  </si>
  <si>
    <t>BPS1</t>
  </si>
  <si>
    <t>BPM0</t>
  </si>
  <si>
    <t>BPM1</t>
  </si>
  <si>
    <t>Street Furniture</t>
  </si>
  <si>
    <t>STRF</t>
  </si>
  <si>
    <t>City Vision - BTS</t>
  </si>
  <si>
    <t>SCB0</t>
  </si>
  <si>
    <t>SBS0</t>
  </si>
  <si>
    <t>SBS1</t>
  </si>
  <si>
    <t>SBM0</t>
  </si>
  <si>
    <t>SBM1</t>
  </si>
  <si>
    <t>City Vision - Flyover</t>
  </si>
  <si>
    <t>SCF0</t>
  </si>
  <si>
    <t>SFS0</t>
  </si>
  <si>
    <t>SFS1</t>
  </si>
  <si>
    <t>SFM0</t>
  </si>
  <si>
    <t>SFM1</t>
  </si>
  <si>
    <t>Made to Order</t>
  </si>
  <si>
    <t>MADE</t>
  </si>
  <si>
    <t>Made to order</t>
  </si>
  <si>
    <t>MTO0</t>
  </si>
  <si>
    <t>MS00</t>
  </si>
  <si>
    <t>MS01</t>
  </si>
  <si>
    <t>MM00</t>
  </si>
  <si>
    <t>MM01</t>
  </si>
  <si>
    <t>Event</t>
  </si>
  <si>
    <t>ME00</t>
  </si>
  <si>
    <t>MES0</t>
  </si>
  <si>
    <t>MES1</t>
  </si>
  <si>
    <t>MEM0</t>
  </si>
  <si>
    <t>MEM1</t>
  </si>
  <si>
    <t>Madia Equipment</t>
  </si>
  <si>
    <t>MEDE</t>
  </si>
  <si>
    <t>MED0</t>
  </si>
  <si>
    <t>MED1</t>
  </si>
  <si>
    <t>MED2</t>
  </si>
  <si>
    <t>E-payment</t>
  </si>
  <si>
    <t>EPAY</t>
  </si>
  <si>
    <t>Transaction Fee</t>
  </si>
  <si>
    <t>ETF0</t>
  </si>
  <si>
    <t>ETS0</t>
  </si>
  <si>
    <t>ETS1</t>
  </si>
  <si>
    <t>ERT0</t>
  </si>
  <si>
    <t>ERT1</t>
  </si>
  <si>
    <t>Online (RLP)</t>
  </si>
  <si>
    <t>EO00</t>
  </si>
  <si>
    <t>EO01</t>
  </si>
  <si>
    <t>Royalty</t>
  </si>
  <si>
    <t>ER00</t>
  </si>
  <si>
    <t>ER01</t>
  </si>
  <si>
    <t>ER02</t>
  </si>
  <si>
    <t>Issuing Fee</t>
  </si>
  <si>
    <t>EIF0</t>
  </si>
  <si>
    <t>EIF1</t>
  </si>
  <si>
    <t>EIF2</t>
  </si>
  <si>
    <t>Acquirer</t>
  </si>
  <si>
    <t>EA00</t>
  </si>
  <si>
    <t>EA01</t>
  </si>
  <si>
    <t>EA02</t>
  </si>
  <si>
    <t>Others E-payment</t>
  </si>
  <si>
    <t>EOP0</t>
  </si>
  <si>
    <t>EOP1</t>
  </si>
  <si>
    <t>EOP2</t>
  </si>
  <si>
    <t>Rewards</t>
  </si>
  <si>
    <t>REWD</t>
  </si>
  <si>
    <t>Point</t>
  </si>
  <si>
    <t>RP00</t>
  </si>
  <si>
    <t>RP01</t>
  </si>
  <si>
    <t>RP02</t>
  </si>
  <si>
    <t>Others Reward</t>
  </si>
  <si>
    <t>ROR0</t>
  </si>
  <si>
    <t>ROR1</t>
  </si>
  <si>
    <t>ROR2</t>
  </si>
  <si>
    <t>Rental</t>
  </si>
  <si>
    <t>RENT</t>
  </si>
  <si>
    <t>Space</t>
  </si>
  <si>
    <t>RS00</t>
  </si>
  <si>
    <t>RS01</t>
  </si>
  <si>
    <t>RS02</t>
  </si>
  <si>
    <t>EDC</t>
  </si>
  <si>
    <t>RE00</t>
  </si>
  <si>
    <t>RE01</t>
  </si>
  <si>
    <t>RE02</t>
  </si>
  <si>
    <t>Others Rental</t>
  </si>
  <si>
    <t>RRT0</t>
  </si>
  <si>
    <t>RRT1</t>
  </si>
  <si>
    <t>RRT2</t>
  </si>
  <si>
    <t>Data Services</t>
  </si>
  <si>
    <t>DATA</t>
  </si>
  <si>
    <t>DS00</t>
  </si>
  <si>
    <t>DS01</t>
  </si>
  <si>
    <t>DS02</t>
  </si>
  <si>
    <t>Sales</t>
  </si>
  <si>
    <t>SALE</t>
  </si>
  <si>
    <t>Card</t>
  </si>
  <si>
    <t>SC00</t>
  </si>
  <si>
    <t>SC01</t>
  </si>
  <si>
    <t>SC02</t>
  </si>
  <si>
    <t>SE00</t>
  </si>
  <si>
    <t>SE01</t>
  </si>
  <si>
    <t>SE02</t>
  </si>
  <si>
    <t>Others Sales</t>
  </si>
  <si>
    <t>SOT0</t>
  </si>
  <si>
    <t>SOT1</t>
  </si>
  <si>
    <t>SOT2</t>
  </si>
  <si>
    <t>Broker</t>
  </si>
  <si>
    <t>BROK</t>
  </si>
  <si>
    <t>Commission</t>
  </si>
  <si>
    <t>BC00</t>
  </si>
  <si>
    <t>BC01</t>
  </si>
  <si>
    <t>BC02</t>
  </si>
  <si>
    <t>Others Broker</t>
  </si>
  <si>
    <t>BOB0</t>
  </si>
  <si>
    <t>BOB1</t>
  </si>
  <si>
    <t>BOB2</t>
  </si>
  <si>
    <t>IT Services</t>
  </si>
  <si>
    <t>ITSE</t>
  </si>
  <si>
    <t>Development</t>
  </si>
  <si>
    <t>ID00</t>
  </si>
  <si>
    <t>ID01</t>
  </si>
  <si>
    <t>ID02</t>
  </si>
  <si>
    <t>Maintenance</t>
  </si>
  <si>
    <t>IM00</t>
  </si>
  <si>
    <t>IM01</t>
  </si>
  <si>
    <t>IM02</t>
  </si>
  <si>
    <t>Others IT Services</t>
  </si>
  <si>
    <t>IOS0</t>
  </si>
  <si>
    <t>IOS1</t>
  </si>
  <si>
    <t>IOS2</t>
  </si>
  <si>
    <t>Project Service</t>
  </si>
  <si>
    <t>PROS</t>
  </si>
  <si>
    <t>Project</t>
  </si>
  <si>
    <t>PP00</t>
  </si>
  <si>
    <t>PP01</t>
  </si>
  <si>
    <t>PP02</t>
  </si>
  <si>
    <t>Access Control</t>
  </si>
  <si>
    <t>PAC0</t>
  </si>
  <si>
    <t>PAC1</t>
  </si>
  <si>
    <t>PAC2</t>
  </si>
  <si>
    <t>Others Project Service</t>
  </si>
  <si>
    <t>POP2</t>
  </si>
  <si>
    <t>Loan</t>
  </si>
  <si>
    <t>LOAN</t>
  </si>
  <si>
    <t>LO00</t>
  </si>
  <si>
    <t>LO01</t>
  </si>
  <si>
    <t>LO02</t>
  </si>
  <si>
    <t>Digital Media</t>
  </si>
  <si>
    <t>DIGM</t>
  </si>
  <si>
    <t>Media Online</t>
  </si>
  <si>
    <t>DMO0</t>
  </si>
  <si>
    <t>DMO1</t>
  </si>
  <si>
    <t>DMO2</t>
  </si>
  <si>
    <t>Media Finance</t>
  </si>
  <si>
    <t>DMF0</t>
  </si>
  <si>
    <t>DMF1</t>
  </si>
  <si>
    <t>DMF2</t>
  </si>
  <si>
    <t>Digital Media Others</t>
  </si>
  <si>
    <t>DDO0</t>
  </si>
  <si>
    <t>DDO1</t>
  </si>
  <si>
    <t>DDO2</t>
  </si>
  <si>
    <t>Google</t>
  </si>
  <si>
    <t>DDO3</t>
  </si>
  <si>
    <t>Baidu</t>
  </si>
  <si>
    <t>DDO4</t>
  </si>
  <si>
    <t>Online TH_Travelling</t>
  </si>
  <si>
    <t>DDO5</t>
  </si>
  <si>
    <t>DDO6</t>
  </si>
  <si>
    <t>Stand alone</t>
  </si>
  <si>
    <t>STAN</t>
  </si>
  <si>
    <t>ST00</t>
  </si>
  <si>
    <t>ST01</t>
  </si>
  <si>
    <t>ST02</t>
  </si>
  <si>
    <t>Mixed Use</t>
  </si>
  <si>
    <t>MIXU</t>
  </si>
  <si>
    <t>MU00</t>
  </si>
  <si>
    <t>MU01</t>
  </si>
  <si>
    <t>MU02</t>
  </si>
  <si>
    <t>Head Office</t>
  </si>
  <si>
    <t>HEAD</t>
  </si>
  <si>
    <t>HO00</t>
  </si>
  <si>
    <t>HO01</t>
  </si>
  <si>
    <t>HO02</t>
  </si>
  <si>
    <t>Others Property</t>
  </si>
  <si>
    <t>POTH</t>
  </si>
  <si>
    <t>POT0</t>
  </si>
  <si>
    <t>POT1</t>
  </si>
  <si>
    <t>POT2</t>
  </si>
  <si>
    <t>OTRS</t>
  </si>
  <si>
    <t>OTR0</t>
  </si>
  <si>
    <t>OTR1</t>
  </si>
  <si>
    <t>OTR2</t>
  </si>
  <si>
    <t>OCS0</t>
  </si>
  <si>
    <t>OCS1</t>
  </si>
  <si>
    <t>OCS2</t>
  </si>
  <si>
    <t>Link Structure</t>
  </si>
  <si>
    <t>Business Entity Information</t>
  </si>
  <si>
    <t xml:space="preserve">         New Company Registration</t>
  </si>
  <si>
    <t xml:space="preserve">         Company acquisitition</t>
  </si>
  <si>
    <t>Date of Registration / Acquisitition:</t>
  </si>
  <si>
    <t>Company Name (EN):</t>
  </si>
  <si>
    <t>Company Name (TH):</t>
  </si>
  <si>
    <t>Company Code:</t>
  </si>
  <si>
    <t>Local Currency:</t>
  </si>
  <si>
    <t>Belonging Group Code:</t>
  </si>
  <si>
    <t>Consolidation Method:</t>
  </si>
  <si>
    <t>Nature Business:</t>
  </si>
  <si>
    <t>Key Contact Info</t>
  </si>
  <si>
    <t>Name:</t>
  </si>
  <si>
    <t>Mail:</t>
  </si>
  <si>
    <t>Tel:</t>
  </si>
  <si>
    <t>Start Date in Cognos system:</t>
  </si>
  <si>
    <t>Relationship :
        Subsudiary
        Joint venture
        Associated</t>
  </si>
  <si>
    <t>If users have any detail about relationship , they can fill in this boxes.</t>
  </si>
  <si>
    <r>
      <rPr>
        <b/>
        <sz val="10"/>
        <color rgb="FFFF0000"/>
        <rFont val="Tahoma"/>
        <family val="2"/>
      </rPr>
      <t>Old</t>
    </r>
    <r>
      <rPr>
        <b/>
        <sz val="10"/>
        <color rgb="FF000000"/>
        <rFont val="Tahoma"/>
        <family val="2"/>
      </rPr>
      <t xml:space="preserve">
       Ownership %</t>
    </r>
  </si>
  <si>
    <r>
      <rPr>
        <b/>
        <sz val="10"/>
        <color rgb="FFFF0000"/>
        <rFont val="Tahoma"/>
        <family val="2"/>
      </rPr>
      <t>Old</t>
    </r>
    <r>
      <rPr>
        <b/>
        <sz val="10"/>
        <color rgb="FF000000"/>
        <rFont val="Tahoma"/>
        <family val="2"/>
      </rPr>
      <t xml:space="preserve">
       Vote %</t>
    </r>
  </si>
  <si>
    <r>
      <rPr>
        <b/>
        <sz val="10"/>
        <color rgb="FF00B0F0"/>
        <rFont val="Tahoma"/>
        <family val="2"/>
      </rPr>
      <t>New</t>
    </r>
    <r>
      <rPr>
        <b/>
        <sz val="10"/>
        <color rgb="FF000000"/>
        <rFont val="Tahoma"/>
        <family val="2"/>
      </rPr>
      <t xml:space="preserve">
       Ownership %</t>
    </r>
  </si>
  <si>
    <r>
      <rPr>
        <b/>
        <sz val="10"/>
        <color rgb="FF00B0F0"/>
        <rFont val="Tahoma"/>
        <family val="2"/>
      </rPr>
      <t>New</t>
    </r>
    <r>
      <rPr>
        <b/>
        <sz val="10"/>
        <color rgb="FF000000"/>
        <rFont val="Tahoma"/>
        <family val="2"/>
      </rPr>
      <t xml:space="preserve">
       Vote %</t>
    </r>
  </si>
  <si>
    <t xml:space="preserve">                  Changes in Group Structure                     Disposal of Subsidiary (Sell)</t>
  </si>
  <si>
    <t>Change in period</t>
  </si>
  <si>
    <t xml:space="preserve">Change share capital Company </t>
  </si>
  <si>
    <t>Business Partner Code:</t>
  </si>
  <si>
    <t>Check List for Create New Trading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</si>
</sst>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3"/>
      <name val="Calibri"/>
      <family val="2"/>
      <scheme val="minor"/>
    </font>
    <font>
      <b/>
      <u/>
      <sz val="11"/>
      <color theme="3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rial"/>
      <family val="2"/>
    </font>
    <font>
      <b/>
      <u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Arial"/>
      <family val="2"/>
    </font>
    <font>
      <sz val="8"/>
      <color rgb="FF000000"/>
      <name val="Tahoma"/>
      <family val="2"/>
    </font>
    <font>
      <b/>
      <sz val="11"/>
      <color rgb="FFFFFFFF"/>
      <name val="Tahoma"/>
      <family val="2"/>
    </font>
    <font>
      <b/>
      <sz val="10"/>
      <name val="Arial"/>
      <family val="2"/>
    </font>
    <font>
      <b/>
      <sz val="10"/>
      <color rgb="FF000000"/>
      <name val="Tahoma"/>
      <family val="2"/>
    </font>
    <font>
      <sz val="10"/>
      <color theme="1"/>
      <name val="Tahoma"/>
      <family val="2"/>
    </font>
    <font>
      <sz val="11"/>
      <color theme="1"/>
      <name val="Tahoma"/>
      <family val="2"/>
    </font>
    <font>
      <sz val="10"/>
      <color rgb="FFFF0000"/>
      <name val="Tahoma"/>
      <family val="2"/>
    </font>
    <font>
      <u/>
      <sz val="11"/>
      <color theme="10"/>
      <name val="Calibri"/>
      <family val="2"/>
      <scheme val="minor"/>
    </font>
    <font>
      <sz val="10"/>
      <name val="Tahoma"/>
      <family val="2"/>
    </font>
    <font>
      <sz val="10"/>
      <color theme="0" tint="-0.34998626667073579"/>
      <name val="Tahoma"/>
      <family val="2"/>
    </font>
    <font>
      <b/>
      <sz val="10"/>
      <color rgb="FFFF0000"/>
      <name val="Tahoma"/>
      <family val="2"/>
    </font>
    <font>
      <b/>
      <sz val="10"/>
      <color rgb="FF00B0F0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38D79"/>
        <bgColor indexed="64"/>
      </patternFill>
    </fill>
    <fill>
      <patternFill patternType="solid">
        <fgColor rgb="FF0C542B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29" fillId="0" borderId="0" applyNumberFormat="0" applyFill="0" applyBorder="0" applyAlignment="0" applyProtection="0"/>
  </cellStyleXfs>
  <cellXfs count="61">
    <xf numFmtId="0" fontId="0" fillId="0" borderId="0" xfId="0"/>
    <xf numFmtId="0" fontId="4" fillId="0" borderId="0" xfId="0" applyFont="1"/>
    <xf numFmtId="0" fontId="2" fillId="2" borderId="0" xfId="0" applyFont="1" applyFill="1"/>
    <xf numFmtId="0" fontId="5" fillId="0" borderId="0" xfId="0" applyFont="1"/>
    <xf numFmtId="0" fontId="3" fillId="0" borderId="1" xfId="2" applyBorder="1"/>
    <xf numFmtId="0" fontId="3" fillId="0" borderId="1" xfId="3" applyBorder="1"/>
    <xf numFmtId="0" fontId="6" fillId="0" borderId="0" xfId="0" applyFont="1"/>
    <xf numFmtId="0" fontId="7" fillId="0" borderId="0" xfId="0" applyFont="1"/>
    <xf numFmtId="0" fontId="1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3" fillId="0" borderId="0" xfId="3"/>
    <xf numFmtId="0" fontId="1" fillId="3" borderId="0" xfId="0" applyFont="1" applyFill="1"/>
    <xf numFmtId="0" fontId="3" fillId="3" borderId="1" xfId="3" applyFill="1" applyBorder="1"/>
    <xf numFmtId="0" fontId="1" fillId="4" borderId="0" xfId="0" applyFont="1" applyFill="1"/>
    <xf numFmtId="0" fontId="3" fillId="4" borderId="1" xfId="3" applyFill="1" applyBorder="1"/>
    <xf numFmtId="0" fontId="0" fillId="0" borderId="1" xfId="0" applyBorder="1"/>
    <xf numFmtId="0" fontId="11" fillId="0" borderId="0" xfId="0" applyFont="1"/>
    <xf numFmtId="0" fontId="2" fillId="0" borderId="0" xfId="0" applyFont="1"/>
    <xf numFmtId="0" fontId="12" fillId="0" borderId="0" xfId="0" applyFont="1"/>
    <xf numFmtId="0" fontId="6" fillId="5" borderId="0" xfId="0" applyFont="1" applyFill="1"/>
    <xf numFmtId="0" fontId="3" fillId="5" borderId="1" xfId="3" applyFill="1" applyBorder="1"/>
    <xf numFmtId="0" fontId="10" fillId="6" borderId="0" xfId="0" applyFont="1" applyFill="1"/>
    <xf numFmtId="0" fontId="3" fillId="6" borderId="1" xfId="3" applyFill="1" applyBorder="1"/>
    <xf numFmtId="0" fontId="0" fillId="6" borderId="0" xfId="0" applyFill="1"/>
    <xf numFmtId="0" fontId="0" fillId="7" borderId="0" xfId="0" applyFill="1"/>
    <xf numFmtId="0" fontId="3" fillId="7" borderId="1" xfId="3" applyFill="1" applyBorder="1"/>
    <xf numFmtId="0" fontId="13" fillId="0" borderId="0" xfId="0" applyFont="1"/>
    <xf numFmtId="0" fontId="14" fillId="0" borderId="1" xfId="0" applyFont="1" applyBorder="1"/>
    <xf numFmtId="0" fontId="0" fillId="0" borderId="0" xfId="0" applyAlignment="1">
      <alignment horizontal="right"/>
    </xf>
    <xf numFmtId="0" fontId="17" fillId="0" borderId="0" xfId="0" applyFont="1"/>
    <xf numFmtId="0" fontId="0" fillId="9" borderId="0" xfId="0" applyFill="1"/>
    <xf numFmtId="0" fontId="4" fillId="9" borderId="0" xfId="0" applyFont="1" applyFill="1"/>
    <xf numFmtId="0" fontId="2" fillId="9" borderId="0" xfId="0" applyFont="1" applyFill="1"/>
    <xf numFmtId="0" fontId="3" fillId="9" borderId="1" xfId="3" applyFill="1" applyBorder="1"/>
    <xf numFmtId="0" fontId="10" fillId="9" borderId="0" xfId="0" applyFont="1" applyFill="1"/>
    <xf numFmtId="0" fontId="18" fillId="8" borderId="0" xfId="0" applyFont="1" applyFill="1"/>
    <xf numFmtId="0" fontId="20" fillId="9" borderId="0" xfId="0" applyFont="1" applyFill="1"/>
    <xf numFmtId="0" fontId="20" fillId="0" borderId="0" xfId="0" applyFont="1"/>
    <xf numFmtId="0" fontId="18" fillId="11" borderId="0" xfId="0" applyFont="1" applyFill="1"/>
    <xf numFmtId="0" fontId="19" fillId="12" borderId="0" xfId="0" applyFont="1" applyFill="1" applyAlignment="1">
      <alignment horizontal="center"/>
    </xf>
    <xf numFmtId="0" fontId="21" fillId="0" borderId="0" xfId="0" applyFont="1"/>
    <xf numFmtId="0" fontId="24" fillId="0" borderId="1" xfId="0" applyFont="1" applyBorder="1" applyAlignment="1">
      <alignment vertical="center"/>
    </xf>
    <xf numFmtId="0" fontId="25" fillId="0" borderId="1" xfId="0" applyFont="1" applyBorder="1" applyAlignment="1">
      <alignment vertical="top" wrapText="1"/>
    </xf>
    <xf numFmtId="0" fontId="26" fillId="0" borderId="1" xfId="0" applyFont="1" applyBorder="1" applyAlignment="1">
      <alignment horizontal="left"/>
    </xf>
    <xf numFmtId="0" fontId="28" fillId="0" borderId="1" xfId="0" applyFont="1" applyBorder="1" applyAlignment="1">
      <alignment vertical="center" wrapText="1"/>
    </xf>
    <xf numFmtId="10" fontId="27" fillId="0" borderId="1" xfId="0" applyNumberFormat="1" applyFont="1" applyBorder="1" applyAlignment="1">
      <alignment horizontal="left"/>
    </xf>
    <xf numFmtId="0" fontId="29" fillId="0" borderId="1" xfId="4" applyBorder="1" applyAlignment="1">
      <alignment vertical="center" wrapText="1"/>
    </xf>
    <xf numFmtId="14" fontId="26" fillId="0" borderId="1" xfId="0" applyNumberFormat="1" applyFont="1" applyBorder="1" applyAlignment="1">
      <alignment horizontal="left"/>
    </xf>
    <xf numFmtId="0" fontId="30" fillId="0" borderId="1" xfId="0" applyFont="1" applyBorder="1" applyAlignment="1">
      <alignment horizontal="left"/>
    </xf>
    <xf numFmtId="0" fontId="25" fillId="0" borderId="4" xfId="0" applyFont="1" applyBorder="1" applyAlignment="1">
      <alignment vertical="top" wrapText="1"/>
    </xf>
    <xf numFmtId="0" fontId="31" fillId="0" borderId="1" xfId="0" applyFont="1" applyBorder="1" applyAlignment="1">
      <alignment horizontal="left" vertical="top"/>
    </xf>
    <xf numFmtId="0" fontId="23" fillId="13" borderId="2" xfId="0" applyFont="1" applyFill="1" applyBorder="1" applyAlignment="1">
      <alignment horizontal="left" vertical="center" wrapText="1"/>
    </xf>
    <xf numFmtId="0" fontId="23" fillId="13" borderId="3" xfId="0" applyFont="1" applyFill="1" applyBorder="1" applyAlignment="1">
      <alignment horizontal="left" vertical="center" wrapText="1"/>
    </xf>
    <xf numFmtId="0" fontId="23" fillId="14" borderId="5" xfId="0" applyFont="1" applyFill="1" applyBorder="1" applyAlignment="1">
      <alignment horizontal="left" vertical="center" wrapText="1"/>
    </xf>
    <xf numFmtId="0" fontId="23" fillId="14" borderId="3" xfId="0" applyFont="1" applyFill="1" applyBorder="1" applyAlignment="1">
      <alignment horizontal="left" vertical="center" wrapText="1"/>
    </xf>
    <xf numFmtId="0" fontId="23" fillId="10" borderId="6" xfId="0" applyFont="1" applyFill="1" applyBorder="1" applyAlignment="1">
      <alignment horizontal="left" vertical="center" wrapText="1"/>
    </xf>
    <xf numFmtId="0" fontId="23" fillId="10" borderId="7" xfId="0" applyFont="1" applyFill="1" applyBorder="1" applyAlignment="1">
      <alignment horizontal="left" vertical="center" wrapText="1"/>
    </xf>
    <xf numFmtId="0" fontId="19" fillId="10" borderId="0" xfId="0" applyFont="1" applyFill="1" applyAlignment="1">
      <alignment horizontal="center"/>
    </xf>
    <xf numFmtId="0" fontId="19" fillId="12" borderId="0" xfId="0" applyFont="1" applyFill="1" applyAlignment="1">
      <alignment horizontal="center"/>
    </xf>
  </cellXfs>
  <cellStyles count="5">
    <cellStyle name="Hyperlink" xfId="4" builtinId="8"/>
    <cellStyle name="Normal" xfId="0" builtinId="0"/>
    <cellStyle name="Normal 2" xfId="1" xr:uid="{00000000-0005-0000-0000-000002000000}"/>
    <cellStyle name="Normal 3" xfId="2" xr:uid="{00000000-0005-0000-0000-000003000000}"/>
    <cellStyle name="Normal 3 2" xfId="3" xr:uid="{00000000-0005-0000-0000-000004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7FFF7"/>
      <color rgb="FFFFFFF3"/>
      <color rgb="FF038D79"/>
      <color rgb="FF0C542B"/>
      <color rgb="FFFEFD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2</xdr:row>
          <xdr:rowOff>146050</xdr:rowOff>
        </xdr:from>
        <xdr:to>
          <xdr:col>0</xdr:col>
          <xdr:colOff>412750</xdr:colOff>
          <xdr:row>4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2</xdr:row>
          <xdr:rowOff>146050</xdr:rowOff>
        </xdr:from>
        <xdr:to>
          <xdr:col>1</xdr:col>
          <xdr:colOff>336550</xdr:colOff>
          <xdr:row>4</xdr:row>
          <xdr:rowOff>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12</xdr:row>
          <xdr:rowOff>330200</xdr:rowOff>
        </xdr:from>
        <xdr:to>
          <xdr:col>0</xdr:col>
          <xdr:colOff>279400</xdr:colOff>
          <xdr:row>12</xdr:row>
          <xdr:rowOff>501650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1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12</xdr:row>
          <xdr:rowOff>952500</xdr:rowOff>
        </xdr:from>
        <xdr:to>
          <xdr:col>0</xdr:col>
          <xdr:colOff>254000</xdr:colOff>
          <xdr:row>12</xdr:row>
          <xdr:rowOff>1111250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1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63500</xdr:colOff>
          <xdr:row>12</xdr:row>
          <xdr:rowOff>641350</xdr:rowOff>
        </xdr:from>
        <xdr:to>
          <xdr:col>0</xdr:col>
          <xdr:colOff>292100</xdr:colOff>
          <xdr:row>12</xdr:row>
          <xdr:rowOff>825500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1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501650</xdr:colOff>
          <xdr:row>3</xdr:row>
          <xdr:rowOff>31750</xdr:rowOff>
        </xdr:from>
        <xdr:to>
          <xdr:col>1</xdr:col>
          <xdr:colOff>730250</xdr:colOff>
          <xdr:row>4</xdr:row>
          <xdr:rowOff>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1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2844800</xdr:colOff>
          <xdr:row>3</xdr:row>
          <xdr:rowOff>31750</xdr:rowOff>
        </xdr:from>
        <xdr:to>
          <xdr:col>1</xdr:col>
          <xdr:colOff>3073400</xdr:colOff>
          <xdr:row>4</xdr:row>
          <xdr:rowOff>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1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</sheetPr>
  <dimension ref="A1:B21"/>
  <sheetViews>
    <sheetView showGridLines="0" tabSelected="1" zoomScaleNormal="100" workbookViewId="0">
      <selection activeCell="A27" sqref="A27"/>
    </sheetView>
  </sheetViews>
  <sheetFormatPr defaultColWidth="8.81640625" defaultRowHeight="14.5" outlineLevelRow="1" x14ac:dyDescent="0.35"/>
  <cols>
    <col min="1" max="1" width="48.453125" customWidth="1"/>
    <col min="2" max="2" width="73.1796875" customWidth="1"/>
    <col min="3" max="3" width="22.81640625" customWidth="1"/>
  </cols>
  <sheetData>
    <row r="1" spans="1:2" s="31" customFormat="1" ht="30" x14ac:dyDescent="0.6">
      <c r="A1" s="42" t="s">
        <v>723</v>
      </c>
    </row>
    <row r="2" spans="1:2" ht="9" customHeight="1" x14ac:dyDescent="0.35"/>
    <row r="3" spans="1:2" ht="19" customHeight="1" x14ac:dyDescent="0.35">
      <c r="A3" s="53" t="s">
        <v>697</v>
      </c>
      <c r="B3" s="54"/>
    </row>
    <row r="4" spans="1:2" ht="17.5" customHeight="1" outlineLevel="1" x14ac:dyDescent="0.35">
      <c r="A4" s="43" t="s">
        <v>698</v>
      </c>
      <c r="B4" s="43" t="s">
        <v>699</v>
      </c>
    </row>
    <row r="5" spans="1:2" ht="17.5" customHeight="1" outlineLevel="1" x14ac:dyDescent="0.35">
      <c r="A5" s="44" t="s">
        <v>722</v>
      </c>
      <c r="B5" s="43"/>
    </row>
    <row r="6" spans="1:2" ht="16.5" customHeight="1" outlineLevel="1" x14ac:dyDescent="0.35">
      <c r="A6" s="44" t="s">
        <v>700</v>
      </c>
      <c r="B6" s="49"/>
    </row>
    <row r="7" spans="1:2" ht="16.5" customHeight="1" outlineLevel="1" x14ac:dyDescent="0.35">
      <c r="A7" s="44" t="s">
        <v>712</v>
      </c>
      <c r="B7" s="49"/>
    </row>
    <row r="8" spans="1:2" ht="16.5" customHeight="1" outlineLevel="1" x14ac:dyDescent="0.35">
      <c r="A8" s="44" t="s">
        <v>701</v>
      </c>
      <c r="B8" s="50"/>
    </row>
    <row r="9" spans="1:2" ht="16.5" customHeight="1" outlineLevel="1" x14ac:dyDescent="0.35">
      <c r="A9" s="44" t="s">
        <v>702</v>
      </c>
      <c r="B9" s="45"/>
    </row>
    <row r="10" spans="1:2" ht="16.5" customHeight="1" outlineLevel="1" x14ac:dyDescent="0.35">
      <c r="A10" s="44" t="s">
        <v>703</v>
      </c>
      <c r="B10" s="45"/>
    </row>
    <row r="11" spans="1:2" ht="16.5" customHeight="1" outlineLevel="1" x14ac:dyDescent="0.35">
      <c r="A11" s="44" t="s">
        <v>0</v>
      </c>
      <c r="B11" s="47"/>
    </row>
    <row r="12" spans="1:2" ht="16.5" customHeight="1" outlineLevel="1" x14ac:dyDescent="0.35">
      <c r="A12" s="44" t="s">
        <v>1</v>
      </c>
      <c r="B12" s="47"/>
    </row>
    <row r="13" spans="1:2" ht="16.5" customHeight="1" outlineLevel="1" x14ac:dyDescent="0.35">
      <c r="A13" s="44" t="s">
        <v>704</v>
      </c>
      <c r="B13" s="45"/>
    </row>
    <row r="14" spans="1:2" ht="16.5" customHeight="1" outlineLevel="1" x14ac:dyDescent="0.35">
      <c r="A14" s="44" t="s">
        <v>705</v>
      </c>
      <c r="B14" s="45"/>
    </row>
    <row r="15" spans="1:2" ht="16.5" customHeight="1" outlineLevel="1" x14ac:dyDescent="0.35">
      <c r="A15" s="44" t="s">
        <v>706</v>
      </c>
      <c r="B15" s="45"/>
    </row>
    <row r="16" spans="1:2" ht="21.65" customHeight="1" x14ac:dyDescent="0.35">
      <c r="A16" s="53" t="s">
        <v>696</v>
      </c>
      <c r="B16" s="54"/>
    </row>
    <row r="17" spans="1:2" outlineLevel="1" x14ac:dyDescent="0.35">
      <c r="A17" s="44" t="s">
        <v>707</v>
      </c>
      <c r="B17" s="45"/>
    </row>
    <row r="18" spans="1:2" ht="21.65" customHeight="1" x14ac:dyDescent="0.35">
      <c r="A18" s="53" t="s">
        <v>708</v>
      </c>
      <c r="B18" s="54"/>
    </row>
    <row r="19" spans="1:2" outlineLevel="1" x14ac:dyDescent="0.35">
      <c r="A19" s="44" t="s">
        <v>709</v>
      </c>
      <c r="B19" s="46"/>
    </row>
    <row r="20" spans="1:2" outlineLevel="1" x14ac:dyDescent="0.35">
      <c r="A20" s="44" t="s">
        <v>710</v>
      </c>
      <c r="B20" s="48"/>
    </row>
    <row r="21" spans="1:2" outlineLevel="1" x14ac:dyDescent="0.35">
      <c r="A21" s="44" t="s">
        <v>711</v>
      </c>
      <c r="B21" s="46"/>
    </row>
  </sheetData>
  <mergeCells count="3">
    <mergeCell ref="A3:B3"/>
    <mergeCell ref="A16:B16"/>
    <mergeCell ref="A18:B18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0</xdr:col>
                    <xdr:colOff>114300</xdr:colOff>
                    <xdr:row>2</xdr:row>
                    <xdr:rowOff>146050</xdr:rowOff>
                  </from>
                  <to>
                    <xdr:col>0</xdr:col>
                    <xdr:colOff>412750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</xdr:col>
                    <xdr:colOff>50800</xdr:colOff>
                    <xdr:row>2</xdr:row>
                    <xdr:rowOff>146050</xdr:rowOff>
                  </from>
                  <to>
                    <xdr:col>1</xdr:col>
                    <xdr:colOff>336550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8"/>
  <sheetViews>
    <sheetView showGridLines="0" zoomScaleNormal="100" workbookViewId="0">
      <selection activeCell="B24" sqref="B24"/>
    </sheetView>
  </sheetViews>
  <sheetFormatPr defaultColWidth="8.81640625" defaultRowHeight="14.5" outlineLevelRow="1" x14ac:dyDescent="0.35"/>
  <cols>
    <col min="1" max="1" width="48.453125" customWidth="1"/>
    <col min="2" max="2" width="73.1796875" customWidth="1"/>
    <col min="3" max="3" width="22.81640625" customWidth="1"/>
  </cols>
  <sheetData>
    <row r="1" spans="1:2" s="31" customFormat="1" ht="30" x14ac:dyDescent="0.6">
      <c r="A1" s="42" t="s">
        <v>721</v>
      </c>
    </row>
    <row r="2" spans="1:2" ht="9" customHeight="1" x14ac:dyDescent="0.35"/>
    <row r="3" spans="1:2" ht="19" customHeight="1" x14ac:dyDescent="0.35">
      <c r="A3" s="55" t="s">
        <v>697</v>
      </c>
      <c r="B3" s="56"/>
    </row>
    <row r="4" spans="1:2" ht="16.5" customHeight="1" outlineLevel="1" x14ac:dyDescent="0.35">
      <c r="A4" s="51"/>
      <c r="B4" s="45" t="s">
        <v>719</v>
      </c>
    </row>
    <row r="5" spans="1:2" ht="16.5" customHeight="1" outlineLevel="1" x14ac:dyDescent="0.35">
      <c r="A5" s="51" t="s">
        <v>701</v>
      </c>
      <c r="B5" s="50"/>
    </row>
    <row r="6" spans="1:2" ht="16.5" customHeight="1" outlineLevel="1" x14ac:dyDescent="0.35">
      <c r="A6" s="51" t="s">
        <v>702</v>
      </c>
      <c r="B6" s="45"/>
    </row>
    <row r="7" spans="1:2" ht="16.5" customHeight="1" outlineLevel="1" x14ac:dyDescent="0.35">
      <c r="A7" s="51" t="s">
        <v>703</v>
      </c>
      <c r="B7" s="45"/>
    </row>
    <row r="8" spans="1:2" ht="30" customHeight="1" outlineLevel="1" x14ac:dyDescent="0.35">
      <c r="A8" s="51" t="s">
        <v>715</v>
      </c>
      <c r="B8" s="47"/>
    </row>
    <row r="9" spans="1:2" ht="25" outlineLevel="1" x14ac:dyDescent="0.35">
      <c r="A9" s="51" t="s">
        <v>716</v>
      </c>
      <c r="B9" s="47"/>
    </row>
    <row r="10" spans="1:2" ht="25" outlineLevel="1" x14ac:dyDescent="0.35">
      <c r="A10" s="51" t="s">
        <v>717</v>
      </c>
      <c r="B10" s="47"/>
    </row>
    <row r="11" spans="1:2" ht="25" outlineLevel="1" x14ac:dyDescent="0.35">
      <c r="A11" s="51" t="s">
        <v>718</v>
      </c>
      <c r="B11" s="47"/>
    </row>
    <row r="12" spans="1:2" ht="23" customHeight="1" outlineLevel="1" x14ac:dyDescent="0.35">
      <c r="A12" s="51" t="s">
        <v>704</v>
      </c>
      <c r="B12" s="45"/>
    </row>
    <row r="13" spans="1:2" ht="108.5" customHeight="1" outlineLevel="1" x14ac:dyDescent="0.35">
      <c r="A13" s="51" t="s">
        <v>713</v>
      </c>
      <c r="B13" s="52" t="s">
        <v>714</v>
      </c>
    </row>
    <row r="14" spans="1:2" ht="16.5" customHeight="1" outlineLevel="1" x14ac:dyDescent="0.35">
      <c r="A14" s="51" t="s">
        <v>720</v>
      </c>
      <c r="B14" s="45"/>
    </row>
    <row r="15" spans="1:2" ht="21.65" customHeight="1" x14ac:dyDescent="0.35">
      <c r="A15" s="57" t="s">
        <v>708</v>
      </c>
      <c r="B15" s="58"/>
    </row>
    <row r="16" spans="1:2" outlineLevel="1" x14ac:dyDescent="0.35">
      <c r="A16" s="51" t="s">
        <v>709</v>
      </c>
      <c r="B16" s="46"/>
    </row>
    <row r="17" spans="1:2" outlineLevel="1" x14ac:dyDescent="0.35">
      <c r="A17" s="51" t="s">
        <v>710</v>
      </c>
      <c r="B17" s="48"/>
    </row>
    <row r="18" spans="1:2" outlineLevel="1" x14ac:dyDescent="0.35">
      <c r="A18" s="51" t="s">
        <v>711</v>
      </c>
      <c r="B18" s="46"/>
    </row>
  </sheetData>
  <mergeCells count="2">
    <mergeCell ref="A3:B3"/>
    <mergeCell ref="A15:B15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9" r:id="rId4" name="Check Box 9">
              <controlPr defaultSize="0" autoFill="0" autoLine="0" autoPict="0">
                <anchor moveWithCells="1">
                  <from>
                    <xdr:col>0</xdr:col>
                    <xdr:colOff>50800</xdr:colOff>
                    <xdr:row>12</xdr:row>
                    <xdr:rowOff>330200</xdr:rowOff>
                  </from>
                  <to>
                    <xdr:col>0</xdr:col>
                    <xdr:colOff>279400</xdr:colOff>
                    <xdr:row>12</xdr:row>
                    <xdr:rowOff>501650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5" name="Check Box 10">
              <controlPr defaultSize="0" autoFill="0" autoLine="0" autoPict="0">
                <anchor moveWithCells="1">
                  <from>
                    <xdr:col>0</xdr:col>
                    <xdr:colOff>50800</xdr:colOff>
                    <xdr:row>12</xdr:row>
                    <xdr:rowOff>952500</xdr:rowOff>
                  </from>
                  <to>
                    <xdr:col>0</xdr:col>
                    <xdr:colOff>254000</xdr:colOff>
                    <xdr:row>12</xdr:row>
                    <xdr:rowOff>1111250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6" name="Check Box 11">
              <controlPr defaultSize="0" autoFill="0" autoLine="0" autoPict="0">
                <anchor moveWithCells="1">
                  <from>
                    <xdr:col>0</xdr:col>
                    <xdr:colOff>63500</xdr:colOff>
                    <xdr:row>12</xdr:row>
                    <xdr:rowOff>641350</xdr:rowOff>
                  </from>
                  <to>
                    <xdr:col>0</xdr:col>
                    <xdr:colOff>292100</xdr:colOff>
                    <xdr:row>12</xdr:row>
                    <xdr:rowOff>825500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7" name="Check Box 13">
              <controlPr defaultSize="0" autoFill="0" autoLine="0" autoPict="0">
                <anchor moveWithCells="1">
                  <from>
                    <xdr:col>1</xdr:col>
                    <xdr:colOff>501650</xdr:colOff>
                    <xdr:row>3</xdr:row>
                    <xdr:rowOff>31750</xdr:rowOff>
                  </from>
                  <to>
                    <xdr:col>1</xdr:col>
                    <xdr:colOff>730250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8" name="Check Box 14">
              <controlPr defaultSize="0" autoFill="0" autoLine="0" autoPict="0">
                <anchor moveWithCells="1">
                  <from>
                    <xdr:col>1</xdr:col>
                    <xdr:colOff>2844800</xdr:colOff>
                    <xdr:row>3</xdr:row>
                    <xdr:rowOff>31750</xdr:rowOff>
                  </from>
                  <to>
                    <xdr:col>1</xdr:col>
                    <xdr:colOff>3073400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/>
  </sheetPr>
  <dimension ref="A1:AH152"/>
  <sheetViews>
    <sheetView topLeftCell="A57" workbookViewId="0">
      <selection activeCell="C95" sqref="C95"/>
    </sheetView>
  </sheetViews>
  <sheetFormatPr defaultRowHeight="14.5" outlineLevelRow="1" x14ac:dyDescent="0.35"/>
  <cols>
    <col min="1" max="1" width="13.453125" bestFit="1" customWidth="1"/>
    <col min="2" max="2" width="23.453125" bestFit="1" customWidth="1"/>
    <col min="3" max="3" width="12.1796875" bestFit="1" customWidth="1"/>
    <col min="4" max="4" width="22.453125" customWidth="1"/>
    <col min="5" max="5" width="9.1796875" customWidth="1"/>
    <col min="6" max="6" width="23.81640625" customWidth="1"/>
    <col min="7" max="7" width="9.81640625" customWidth="1"/>
    <col min="8" max="8" width="0.81640625" style="32" customWidth="1"/>
    <col min="9" max="9" width="14.81640625" bestFit="1" customWidth="1"/>
    <col min="10" max="10" width="27.1796875" bestFit="1" customWidth="1"/>
    <col min="11" max="11" width="8" customWidth="1"/>
    <col min="12" max="12" width="29.453125" customWidth="1"/>
    <col min="13" max="13" width="7.1796875" customWidth="1"/>
    <col min="14" max="14" width="22.1796875" bestFit="1" customWidth="1"/>
    <col min="15" max="15" width="8.453125" customWidth="1"/>
    <col min="16" max="16" width="28.1796875" customWidth="1"/>
    <col min="17" max="17" width="8.81640625" customWidth="1"/>
    <col min="18" max="18" width="0.81640625" style="32" customWidth="1"/>
    <col min="19" max="19" width="14.1796875" customWidth="1"/>
    <col min="20" max="20" width="18.453125" bestFit="1" customWidth="1"/>
    <col min="21" max="21" width="8.453125" customWidth="1"/>
    <col min="22" max="22" width="18.453125" bestFit="1" customWidth="1"/>
    <col min="23" max="23" width="7.1796875" customWidth="1"/>
    <col min="24" max="24" width="18.453125" bestFit="1" customWidth="1"/>
    <col min="25" max="25" width="6.81640625" customWidth="1"/>
    <col min="26" max="26" width="18.453125" customWidth="1"/>
    <col min="27" max="27" width="7.1796875" customWidth="1"/>
    <col min="28" max="28" width="0.81640625" style="32" customWidth="1"/>
    <col min="29" max="29" width="9.81640625" customWidth="1"/>
    <col min="30" max="30" width="18.1796875" bestFit="1" customWidth="1"/>
    <col min="31" max="31" width="8.453125" customWidth="1"/>
    <col min="32" max="32" width="26.1796875" bestFit="1" customWidth="1"/>
    <col min="33" max="33" width="8.1796875" customWidth="1"/>
  </cols>
  <sheetData>
    <row r="1" spans="1:33" s="39" customFormat="1" ht="21" x14ac:dyDescent="0.5">
      <c r="A1" s="59" t="s">
        <v>2</v>
      </c>
      <c r="B1" s="59"/>
      <c r="C1" s="59"/>
      <c r="D1" s="59"/>
      <c r="E1" s="59"/>
      <c r="F1" s="59"/>
      <c r="G1" s="59"/>
      <c r="H1" s="38"/>
      <c r="I1" s="60" t="s">
        <v>3</v>
      </c>
      <c r="J1" s="60"/>
      <c r="K1" s="60"/>
      <c r="L1" s="60"/>
      <c r="M1" s="60"/>
      <c r="N1" s="60"/>
      <c r="O1" s="60"/>
      <c r="P1" s="60"/>
      <c r="Q1" s="60"/>
      <c r="R1" s="38"/>
      <c r="S1" s="59" t="s">
        <v>4</v>
      </c>
      <c r="T1" s="59"/>
      <c r="U1" s="59"/>
      <c r="V1" s="59"/>
      <c r="W1" s="59"/>
      <c r="X1" s="59"/>
      <c r="Y1" s="59"/>
      <c r="Z1" s="59"/>
      <c r="AA1" s="59"/>
      <c r="AB1" s="38"/>
      <c r="AC1" s="60" t="s">
        <v>5</v>
      </c>
      <c r="AD1" s="60"/>
      <c r="AE1" s="60"/>
      <c r="AF1" s="60"/>
      <c r="AG1" s="41"/>
    </row>
    <row r="2" spans="1:33" s="1" customFormat="1" x14ac:dyDescent="0.35">
      <c r="A2" s="37" t="s">
        <v>6</v>
      </c>
      <c r="B2" s="37" t="s">
        <v>7</v>
      </c>
      <c r="C2" s="37"/>
      <c r="D2" s="37" t="s">
        <v>8</v>
      </c>
      <c r="E2" s="37"/>
      <c r="F2" s="37" t="s">
        <v>9</v>
      </c>
      <c r="G2" s="37"/>
      <c r="H2" s="33"/>
      <c r="I2" s="40" t="s">
        <v>6</v>
      </c>
      <c r="J2" s="40" t="s">
        <v>7</v>
      </c>
      <c r="K2" s="40"/>
      <c r="L2" s="40" t="s">
        <v>8</v>
      </c>
      <c r="M2" s="40"/>
      <c r="N2" s="40" t="s">
        <v>9</v>
      </c>
      <c r="O2" s="40"/>
      <c r="P2" s="40" t="s">
        <v>10</v>
      </c>
      <c r="Q2" s="40"/>
      <c r="R2" s="33"/>
      <c r="S2" s="37" t="s">
        <v>6</v>
      </c>
      <c r="T2" s="37" t="s">
        <v>7</v>
      </c>
      <c r="U2" s="37"/>
      <c r="V2" s="37" t="s">
        <v>8</v>
      </c>
      <c r="W2" s="37"/>
      <c r="X2" s="37" t="s">
        <v>9</v>
      </c>
      <c r="Y2" s="37"/>
      <c r="Z2" s="37" t="s">
        <v>10</v>
      </c>
      <c r="AA2" s="37"/>
      <c r="AB2" s="33"/>
      <c r="AC2" s="40" t="s">
        <v>6</v>
      </c>
      <c r="AD2" s="40" t="s">
        <v>7</v>
      </c>
      <c r="AE2" s="40"/>
      <c r="AF2" s="40" t="s">
        <v>8</v>
      </c>
      <c r="AG2" s="40"/>
    </row>
    <row r="3" spans="1:33" s="1" customFormat="1" x14ac:dyDescent="0.35">
      <c r="A3" s="2" t="s">
        <v>11</v>
      </c>
      <c r="B3" s="2" t="s">
        <v>12</v>
      </c>
      <c r="C3" s="2" t="s">
        <v>13</v>
      </c>
      <c r="D3" s="2" t="s">
        <v>12</v>
      </c>
      <c r="E3" s="2"/>
      <c r="F3" s="2" t="s">
        <v>12</v>
      </c>
      <c r="G3" s="2"/>
      <c r="H3" s="33"/>
      <c r="I3" s="2" t="s">
        <v>14</v>
      </c>
      <c r="J3" s="2" t="s">
        <v>12</v>
      </c>
      <c r="K3" s="2"/>
      <c r="L3" s="2" t="s">
        <v>12</v>
      </c>
      <c r="M3" s="2"/>
      <c r="N3" s="2" t="s">
        <v>12</v>
      </c>
      <c r="O3" s="2"/>
      <c r="P3" s="2" t="s">
        <v>12</v>
      </c>
      <c r="Q3" s="2"/>
      <c r="R3" s="33"/>
      <c r="S3" s="2" t="s">
        <v>15</v>
      </c>
      <c r="T3" s="2" t="s">
        <v>12</v>
      </c>
      <c r="U3" s="2"/>
      <c r="V3" s="2" t="s">
        <v>12</v>
      </c>
      <c r="W3" s="2"/>
      <c r="X3" s="2" t="s">
        <v>12</v>
      </c>
      <c r="Y3" s="2"/>
      <c r="Z3" s="2" t="s">
        <v>12</v>
      </c>
      <c r="AA3" s="2"/>
      <c r="AB3" s="33"/>
      <c r="AC3" s="2" t="s">
        <v>16</v>
      </c>
      <c r="AD3" s="2" t="s">
        <v>12</v>
      </c>
      <c r="AE3" s="2"/>
      <c r="AF3" s="2" t="s">
        <v>12</v>
      </c>
      <c r="AG3" s="2"/>
    </row>
    <row r="4" spans="1:33" x14ac:dyDescent="0.35">
      <c r="B4" s="3" t="s">
        <v>17</v>
      </c>
      <c r="C4" s="4" t="s">
        <v>18</v>
      </c>
      <c r="D4" s="3" t="s">
        <v>19</v>
      </c>
      <c r="E4" s="5" t="s">
        <v>20</v>
      </c>
      <c r="F4" s="3" t="str">
        <f>D4</f>
        <v>Farebox</v>
      </c>
      <c r="G4" s="5" t="s">
        <v>21</v>
      </c>
      <c r="J4" s="3" t="s">
        <v>22</v>
      </c>
      <c r="K4" s="5" t="s">
        <v>23</v>
      </c>
      <c r="L4" s="3" t="s">
        <v>24</v>
      </c>
      <c r="M4" s="5" t="s">
        <v>25</v>
      </c>
      <c r="N4" s="3" t="s">
        <v>26</v>
      </c>
      <c r="O4" s="5" t="s">
        <v>27</v>
      </c>
      <c r="P4" s="3" t="s">
        <v>28</v>
      </c>
      <c r="Q4" s="5" t="s">
        <v>29</v>
      </c>
      <c r="T4" t="s">
        <v>30</v>
      </c>
      <c r="U4" s="5" t="s">
        <v>30</v>
      </c>
      <c r="V4" s="6" t="s">
        <v>31</v>
      </c>
      <c r="W4" s="5" t="s">
        <v>32</v>
      </c>
      <c r="X4" s="7" t="s">
        <v>33</v>
      </c>
      <c r="Y4" s="5" t="s">
        <v>34</v>
      </c>
      <c r="Z4" s="8" t="s">
        <v>35</v>
      </c>
      <c r="AA4" s="5" t="s">
        <v>36</v>
      </c>
      <c r="AD4" s="8" t="s">
        <v>37</v>
      </c>
      <c r="AE4" s="5" t="s">
        <v>38</v>
      </c>
      <c r="AF4" s="8" t="s">
        <v>39</v>
      </c>
      <c r="AG4" s="5" t="s">
        <v>40</v>
      </c>
    </row>
    <row r="5" spans="1:33" x14ac:dyDescent="0.35">
      <c r="B5" s="3"/>
      <c r="C5" s="3"/>
      <c r="D5" s="3" t="s">
        <v>41</v>
      </c>
      <c r="E5" s="5" t="s">
        <v>42</v>
      </c>
      <c r="F5" s="3" t="str">
        <f>D5</f>
        <v>O&amp;M</v>
      </c>
      <c r="G5" s="5" t="s">
        <v>43</v>
      </c>
      <c r="J5" s="3"/>
      <c r="K5" s="3"/>
      <c r="L5" s="3"/>
      <c r="M5" s="3"/>
      <c r="N5" s="3"/>
      <c r="O5" s="3"/>
      <c r="P5" s="3" t="s">
        <v>44</v>
      </c>
      <c r="Q5" s="5" t="s">
        <v>45</v>
      </c>
      <c r="Z5" s="8" t="s">
        <v>46</v>
      </c>
      <c r="AA5" s="5" t="s">
        <v>47</v>
      </c>
      <c r="AD5" s="8"/>
      <c r="AE5" s="8"/>
      <c r="AF5" s="8" t="s">
        <v>48</v>
      </c>
      <c r="AG5" s="5" t="s">
        <v>49</v>
      </c>
    </row>
    <row r="6" spans="1:33" x14ac:dyDescent="0.35">
      <c r="D6" s="3" t="s">
        <v>50</v>
      </c>
      <c r="E6" s="5" t="s">
        <v>51</v>
      </c>
      <c r="F6" s="3" t="str">
        <f>D6</f>
        <v xml:space="preserve">Commercial </v>
      </c>
      <c r="G6" s="5" t="s">
        <v>52</v>
      </c>
      <c r="J6" s="3"/>
      <c r="K6" s="3"/>
      <c r="L6" s="3"/>
      <c r="M6" s="3"/>
      <c r="N6" s="3"/>
      <c r="O6" s="3"/>
      <c r="P6" s="3"/>
      <c r="Q6" s="3"/>
      <c r="Z6" s="8" t="s">
        <v>53</v>
      </c>
      <c r="AA6" s="5" t="s">
        <v>54</v>
      </c>
      <c r="AD6" s="8"/>
      <c r="AE6" s="8"/>
      <c r="AF6" s="8" t="s">
        <v>55</v>
      </c>
      <c r="AG6" s="5" t="s">
        <v>56</v>
      </c>
    </row>
    <row r="7" spans="1:33" x14ac:dyDescent="0.35">
      <c r="D7" s="3" t="s">
        <v>57</v>
      </c>
      <c r="E7" s="5" t="s">
        <v>58</v>
      </c>
      <c r="F7" s="3" t="s">
        <v>59</v>
      </c>
      <c r="G7" s="5" t="s">
        <v>60</v>
      </c>
      <c r="J7" s="3"/>
      <c r="N7" s="3" t="s">
        <v>61</v>
      </c>
      <c r="O7" s="5" t="s">
        <v>62</v>
      </c>
      <c r="P7" s="3" t="s">
        <v>63</v>
      </c>
      <c r="Q7" s="5" t="s">
        <v>64</v>
      </c>
      <c r="Z7" s="8" t="s">
        <v>65</v>
      </c>
      <c r="AA7" s="5" t="s">
        <v>66</v>
      </c>
      <c r="AD7" s="8"/>
      <c r="AE7" s="8"/>
      <c r="AF7" s="8" t="s">
        <v>67</v>
      </c>
      <c r="AG7" s="5" t="s">
        <v>68</v>
      </c>
    </row>
    <row r="8" spans="1:33" x14ac:dyDescent="0.35">
      <c r="F8" s="3" t="s">
        <v>69</v>
      </c>
      <c r="G8" s="5" t="s">
        <v>70</v>
      </c>
      <c r="J8" s="3"/>
      <c r="N8" s="3" t="s">
        <v>71</v>
      </c>
      <c r="O8" s="5" t="s">
        <v>72</v>
      </c>
      <c r="P8" s="3" t="s">
        <v>71</v>
      </c>
      <c r="Q8" s="5" t="s">
        <v>73</v>
      </c>
      <c r="Z8" s="8" t="s">
        <v>74</v>
      </c>
      <c r="AA8" s="5" t="s">
        <v>75</v>
      </c>
      <c r="AD8" s="8"/>
      <c r="AE8" s="8"/>
      <c r="AF8" s="8"/>
      <c r="AG8" s="5"/>
    </row>
    <row r="9" spans="1:33" x14ac:dyDescent="0.35">
      <c r="F9" s="3" t="s">
        <v>76</v>
      </c>
      <c r="G9" s="5" t="s">
        <v>77</v>
      </c>
      <c r="K9" s="3"/>
      <c r="L9" s="3" t="s">
        <v>65</v>
      </c>
      <c r="M9" s="5" t="s">
        <v>78</v>
      </c>
      <c r="N9" s="3" t="str">
        <f>L9</f>
        <v>Yellow</v>
      </c>
      <c r="O9" s="5" t="s">
        <v>79</v>
      </c>
      <c r="P9" s="3" t="str">
        <f>N9</f>
        <v>Yellow</v>
      </c>
      <c r="Q9" s="5" t="s">
        <v>80</v>
      </c>
      <c r="Z9" s="8" t="s">
        <v>81</v>
      </c>
      <c r="AA9" s="5" t="s">
        <v>82</v>
      </c>
      <c r="AD9" s="8"/>
      <c r="AE9" s="8"/>
      <c r="AF9" s="8" t="s">
        <v>83</v>
      </c>
      <c r="AG9" s="5" t="s">
        <v>84</v>
      </c>
    </row>
    <row r="10" spans="1:33" x14ac:dyDescent="0.35">
      <c r="D10" s="3" t="s">
        <v>85</v>
      </c>
      <c r="E10" s="5" t="s">
        <v>86</v>
      </c>
      <c r="F10" s="3" t="str">
        <f>D10</f>
        <v>MASS Head Office</v>
      </c>
      <c r="G10" s="5" t="s">
        <v>87</v>
      </c>
      <c r="K10" s="3"/>
      <c r="L10" s="3" t="s">
        <v>53</v>
      </c>
      <c r="M10" s="5" t="s">
        <v>88</v>
      </c>
      <c r="N10" s="3" t="str">
        <f>L10</f>
        <v>Pink</v>
      </c>
      <c r="O10" s="5" t="s">
        <v>89</v>
      </c>
      <c r="P10" s="3" t="str">
        <f>N10</f>
        <v>Pink</v>
      </c>
      <c r="Q10" s="5" t="s">
        <v>90</v>
      </c>
      <c r="V10" s="6"/>
      <c r="W10" s="6"/>
      <c r="Z10" s="6" t="s">
        <v>33</v>
      </c>
      <c r="AA10" s="5" t="s">
        <v>91</v>
      </c>
      <c r="AD10" s="9"/>
      <c r="AE10" s="9"/>
      <c r="AF10" s="9"/>
      <c r="AG10" s="9"/>
    </row>
    <row r="11" spans="1:33" x14ac:dyDescent="0.35">
      <c r="K11" s="3"/>
      <c r="L11" s="3" t="s">
        <v>74</v>
      </c>
      <c r="M11" s="5" t="s">
        <v>92</v>
      </c>
      <c r="N11" s="3" t="s">
        <v>74</v>
      </c>
      <c r="O11" s="5" t="s">
        <v>93</v>
      </c>
      <c r="P11" s="3" t="str">
        <f>N11</f>
        <v>Gold</v>
      </c>
      <c r="Q11" s="5" t="s">
        <v>94</v>
      </c>
      <c r="X11" t="s">
        <v>95</v>
      </c>
      <c r="Y11" s="5" t="s">
        <v>96</v>
      </c>
      <c r="Z11" s="6" t="s">
        <v>95</v>
      </c>
      <c r="AA11" s="5" t="s">
        <v>97</v>
      </c>
      <c r="AD11" s="9" t="s">
        <v>98</v>
      </c>
      <c r="AE11" s="5" t="s">
        <v>99</v>
      </c>
      <c r="AF11" s="9" t="s">
        <v>100</v>
      </c>
      <c r="AG11" s="5" t="s">
        <v>101</v>
      </c>
    </row>
    <row r="12" spans="1:33" x14ac:dyDescent="0.35">
      <c r="F12" s="10"/>
      <c r="G12" s="10"/>
      <c r="J12" s="3"/>
      <c r="Z12" s="11" t="s">
        <v>102</v>
      </c>
      <c r="AA12" s="5" t="s">
        <v>103</v>
      </c>
      <c r="AD12" s="9"/>
      <c r="AE12" s="9"/>
      <c r="AF12" s="9" t="s">
        <v>104</v>
      </c>
      <c r="AG12" s="5" t="s">
        <v>105</v>
      </c>
    </row>
    <row r="13" spans="1:33" x14ac:dyDescent="0.35">
      <c r="B13" s="8" t="s">
        <v>106</v>
      </c>
      <c r="C13" s="5" t="s">
        <v>107</v>
      </c>
      <c r="D13" s="8" t="s">
        <v>108</v>
      </c>
      <c r="E13" s="5" t="s">
        <v>109</v>
      </c>
      <c r="F13" s="8" t="s">
        <v>108</v>
      </c>
      <c r="G13" s="5" t="s">
        <v>110</v>
      </c>
      <c r="J13" s="3" t="s">
        <v>111</v>
      </c>
      <c r="K13" s="5" t="s">
        <v>112</v>
      </c>
      <c r="L13" s="3" t="s">
        <v>113</v>
      </c>
      <c r="M13" s="5" t="s">
        <v>114</v>
      </c>
      <c r="N13" s="3" t="s">
        <v>115</v>
      </c>
      <c r="O13" s="5" t="s">
        <v>116</v>
      </c>
      <c r="P13" s="3" t="s">
        <v>117</v>
      </c>
      <c r="Q13" s="5" t="s">
        <v>118</v>
      </c>
      <c r="X13" s="7"/>
      <c r="Y13" s="7"/>
      <c r="Z13" s="11" t="s">
        <v>119</v>
      </c>
      <c r="AA13" s="5" t="s">
        <v>120</v>
      </c>
      <c r="AD13" s="9"/>
      <c r="AE13" s="9"/>
      <c r="AF13" s="9" t="s">
        <v>121</v>
      </c>
      <c r="AG13" s="5" t="s">
        <v>122</v>
      </c>
    </row>
    <row r="14" spans="1:33" x14ac:dyDescent="0.35">
      <c r="B14" s="8"/>
      <c r="C14" s="8"/>
      <c r="D14" s="8" t="s">
        <v>123</v>
      </c>
      <c r="E14" s="5" t="s">
        <v>124</v>
      </c>
      <c r="F14" s="8" t="s">
        <v>123</v>
      </c>
      <c r="G14" s="5" t="s">
        <v>125</v>
      </c>
      <c r="J14" s="3"/>
      <c r="N14" s="3" t="s">
        <v>126</v>
      </c>
      <c r="O14" s="5" t="s">
        <v>127</v>
      </c>
      <c r="P14" s="3" t="s">
        <v>128</v>
      </c>
      <c r="Q14" s="5" t="s">
        <v>129</v>
      </c>
      <c r="Z14" t="s">
        <v>130</v>
      </c>
      <c r="AA14" s="5" t="s">
        <v>131</v>
      </c>
      <c r="AD14" s="9"/>
      <c r="AE14" s="9"/>
      <c r="AF14" s="9"/>
      <c r="AG14" s="9"/>
    </row>
    <row r="15" spans="1:33" x14ac:dyDescent="0.35">
      <c r="D15" s="6" t="s">
        <v>132</v>
      </c>
      <c r="E15" s="5" t="s">
        <v>133</v>
      </c>
      <c r="F15" s="6" t="s">
        <v>132</v>
      </c>
      <c r="G15" s="5" t="s">
        <v>134</v>
      </c>
      <c r="J15" s="3"/>
      <c r="K15" s="3"/>
      <c r="L15" s="3" t="s">
        <v>135</v>
      </c>
      <c r="M15" s="5" t="s">
        <v>136</v>
      </c>
      <c r="N15" s="3" t="s">
        <v>135</v>
      </c>
      <c r="O15" s="5" t="s">
        <v>137</v>
      </c>
      <c r="P15" s="3" t="str">
        <f>N15</f>
        <v>Extend Yellow</v>
      </c>
      <c r="Q15" s="5" t="s">
        <v>138</v>
      </c>
      <c r="V15" s="8" t="s">
        <v>139</v>
      </c>
      <c r="W15" s="5" t="s">
        <v>140</v>
      </c>
      <c r="X15" s="8" t="str">
        <f>V15</f>
        <v>Malaysia</v>
      </c>
      <c r="Y15" s="5" t="s">
        <v>141</v>
      </c>
      <c r="Z15" s="8" t="str">
        <f>X15</f>
        <v>Malaysia</v>
      </c>
      <c r="AA15" s="5" t="s">
        <v>142</v>
      </c>
      <c r="AD15" s="7"/>
      <c r="AE15" s="7"/>
    </row>
    <row r="16" spans="1:33" x14ac:dyDescent="0.35">
      <c r="D16" s="6" t="s">
        <v>143</v>
      </c>
      <c r="E16" s="5" t="s">
        <v>144</v>
      </c>
      <c r="F16" s="6" t="s">
        <v>143</v>
      </c>
      <c r="G16" s="5" t="s">
        <v>145</v>
      </c>
      <c r="K16" s="3"/>
      <c r="L16" s="3" t="s">
        <v>146</v>
      </c>
      <c r="M16" s="5" t="s">
        <v>147</v>
      </c>
      <c r="N16" s="3" t="s">
        <v>146</v>
      </c>
      <c r="O16" s="5" t="s">
        <v>148</v>
      </c>
      <c r="P16" s="3" t="str">
        <f>N16</f>
        <v>Extend Pink</v>
      </c>
      <c r="Q16" s="5" t="s">
        <v>149</v>
      </c>
      <c r="V16" s="8" t="s">
        <v>150</v>
      </c>
      <c r="W16" s="5" t="s">
        <v>151</v>
      </c>
      <c r="X16" s="8" t="str">
        <f>V16</f>
        <v>Indonesia</v>
      </c>
      <c r="Y16" s="5" t="s">
        <v>152</v>
      </c>
      <c r="Z16" s="8" t="str">
        <f>X16</f>
        <v>Indonesia</v>
      </c>
      <c r="AA16" s="5" t="s">
        <v>153</v>
      </c>
      <c r="AD16" s="11" t="s">
        <v>154</v>
      </c>
      <c r="AE16" s="5" t="s">
        <v>155</v>
      </c>
      <c r="AF16" s="11" t="s">
        <v>156</v>
      </c>
      <c r="AG16" s="5" t="s">
        <v>157</v>
      </c>
    </row>
    <row r="17" spans="4:33" x14ac:dyDescent="0.35">
      <c r="D17" s="8" t="s">
        <v>158</v>
      </c>
      <c r="E17" s="5" t="s">
        <v>159</v>
      </c>
      <c r="F17" s="8" t="s">
        <v>158</v>
      </c>
      <c r="G17" s="5" t="s">
        <v>160</v>
      </c>
      <c r="K17" s="3"/>
      <c r="L17" s="3"/>
      <c r="M17" s="12"/>
      <c r="N17" s="3"/>
      <c r="O17" s="12"/>
      <c r="P17" s="3"/>
      <c r="Q17" s="12"/>
      <c r="V17" s="8" t="s">
        <v>161</v>
      </c>
      <c r="W17" s="5" t="s">
        <v>162</v>
      </c>
      <c r="X17" s="8" t="s">
        <v>161</v>
      </c>
      <c r="Y17" s="5" t="s">
        <v>163</v>
      </c>
      <c r="Z17" s="8" t="s">
        <v>161</v>
      </c>
      <c r="AA17" s="5" t="s">
        <v>164</v>
      </c>
      <c r="AD17" s="11"/>
      <c r="AE17" s="11"/>
      <c r="AF17" s="11" t="s">
        <v>165</v>
      </c>
      <c r="AG17" s="5" t="s">
        <v>166</v>
      </c>
    </row>
    <row r="18" spans="4:33" x14ac:dyDescent="0.35">
      <c r="D18" s="8" t="s">
        <v>167</v>
      </c>
      <c r="E18" s="5" t="s">
        <v>168</v>
      </c>
      <c r="F18" s="8" t="s">
        <v>167</v>
      </c>
      <c r="G18" s="5" t="s">
        <v>169</v>
      </c>
      <c r="J18" s="3" t="s">
        <v>170</v>
      </c>
      <c r="K18" s="5" t="s">
        <v>171</v>
      </c>
      <c r="L18" s="3" t="s">
        <v>170</v>
      </c>
      <c r="M18" s="5" t="s">
        <v>172</v>
      </c>
      <c r="N18" s="3" t="str">
        <f>L18</f>
        <v>BRT Transit</v>
      </c>
      <c r="O18" s="5" t="s">
        <v>173</v>
      </c>
      <c r="P18" s="3" t="s">
        <v>170</v>
      </c>
      <c r="Q18" s="5" t="s">
        <v>174</v>
      </c>
      <c r="V18" s="8" t="s">
        <v>175</v>
      </c>
      <c r="W18" s="5" t="s">
        <v>176</v>
      </c>
      <c r="X18" s="8" t="s">
        <v>175</v>
      </c>
      <c r="Y18" s="5" t="s">
        <v>177</v>
      </c>
      <c r="Z18" s="8" t="s">
        <v>175</v>
      </c>
      <c r="AA18" s="5" t="s">
        <v>178</v>
      </c>
      <c r="AD18" s="11"/>
      <c r="AE18" s="11"/>
      <c r="AF18" s="11" t="s">
        <v>179</v>
      </c>
      <c r="AG18" s="5" t="s">
        <v>180</v>
      </c>
    </row>
    <row r="19" spans="4:33" outlineLevel="1" x14ac:dyDescent="0.35">
      <c r="D19" s="8" t="s">
        <v>181</v>
      </c>
      <c r="E19" s="5" t="s">
        <v>182</v>
      </c>
      <c r="F19" s="13" t="s">
        <v>183</v>
      </c>
      <c r="G19" s="14" t="s">
        <v>184</v>
      </c>
      <c r="V19" s="15" t="s">
        <v>185</v>
      </c>
      <c r="W19" s="16" t="s">
        <v>186</v>
      </c>
      <c r="X19" s="15" t="s">
        <v>185</v>
      </c>
      <c r="Y19" s="16" t="s">
        <v>187</v>
      </c>
      <c r="Z19" s="15" t="s">
        <v>185</v>
      </c>
      <c r="AA19" s="16" t="s">
        <v>188</v>
      </c>
      <c r="AD19" s="11"/>
      <c r="AE19" s="11"/>
      <c r="AF19" s="11" t="s">
        <v>189</v>
      </c>
      <c r="AG19" s="5" t="s">
        <v>190</v>
      </c>
    </row>
    <row r="20" spans="4:33" outlineLevel="1" x14ac:dyDescent="0.35">
      <c r="D20" s="8"/>
      <c r="E20" s="8"/>
      <c r="F20" s="13" t="s">
        <v>191</v>
      </c>
      <c r="G20" s="14" t="s">
        <v>192</v>
      </c>
      <c r="J20" s="3"/>
      <c r="K20" s="3"/>
      <c r="L20" s="3"/>
      <c r="M20" s="3"/>
      <c r="N20" s="3"/>
      <c r="O20" s="3"/>
      <c r="P20" s="3"/>
      <c r="Q20" s="3"/>
      <c r="V20" t="s">
        <v>193</v>
      </c>
      <c r="W20" s="17" t="s">
        <v>194</v>
      </c>
      <c r="X20" t="s">
        <v>193</v>
      </c>
      <c r="Y20" s="17" t="s">
        <v>195</v>
      </c>
      <c r="Z20" t="s">
        <v>193</v>
      </c>
      <c r="AA20" s="17" t="s">
        <v>196</v>
      </c>
      <c r="AD20" s="11"/>
      <c r="AE20" s="11"/>
      <c r="AF20" s="11" t="s">
        <v>197</v>
      </c>
      <c r="AG20" s="5" t="s">
        <v>198</v>
      </c>
    </row>
    <row r="21" spans="4:33" outlineLevel="1" x14ac:dyDescent="0.35">
      <c r="D21" s="8"/>
      <c r="E21" s="8"/>
      <c r="F21" s="13" t="s">
        <v>199</v>
      </c>
      <c r="G21" s="14" t="s">
        <v>200</v>
      </c>
      <c r="J21" s="8" t="s">
        <v>201</v>
      </c>
      <c r="K21" s="5" t="s">
        <v>202</v>
      </c>
      <c r="L21" s="8" t="s">
        <v>201</v>
      </c>
      <c r="M21" s="5" t="s">
        <v>203</v>
      </c>
      <c r="N21" s="8" t="s">
        <v>201</v>
      </c>
      <c r="O21" s="5" t="s">
        <v>204</v>
      </c>
      <c r="P21" s="8" t="s">
        <v>201</v>
      </c>
      <c r="Q21" s="5" t="s">
        <v>205</v>
      </c>
      <c r="AD21" s="11"/>
      <c r="AE21" s="11"/>
      <c r="AF21" s="11"/>
      <c r="AG21" s="11"/>
    </row>
    <row r="22" spans="4:33" outlineLevel="1" x14ac:dyDescent="0.35">
      <c r="D22" s="8"/>
      <c r="E22" s="8"/>
      <c r="F22" s="13" t="s">
        <v>206</v>
      </c>
      <c r="G22" s="14" t="s">
        <v>207</v>
      </c>
      <c r="J22" s="10"/>
      <c r="K22" s="10"/>
      <c r="L22" s="10"/>
      <c r="M22" s="10"/>
      <c r="N22" s="10"/>
      <c r="O22" s="10"/>
      <c r="P22" s="10"/>
      <c r="Q22" s="10"/>
      <c r="T22" s="11" t="s">
        <v>208</v>
      </c>
      <c r="U22" s="5" t="s">
        <v>209</v>
      </c>
      <c r="V22" s="11" t="s">
        <v>210</v>
      </c>
      <c r="W22" s="5" t="s">
        <v>211</v>
      </c>
      <c r="X22" s="11" t="str">
        <f t="shared" ref="X22:X30" si="0">V22</f>
        <v>Germany</v>
      </c>
      <c r="Y22" s="5" t="s">
        <v>212</v>
      </c>
      <c r="Z22" s="11" t="str">
        <f t="shared" ref="Z22:Z30" si="1">X22</f>
        <v>Germany</v>
      </c>
      <c r="AA22" s="5" t="s">
        <v>213</v>
      </c>
      <c r="AD22" s="9" t="s">
        <v>214</v>
      </c>
      <c r="AE22" s="5" t="s">
        <v>215</v>
      </c>
      <c r="AF22" s="7" t="s">
        <v>214</v>
      </c>
      <c r="AG22" s="5" t="s">
        <v>216</v>
      </c>
    </row>
    <row r="23" spans="4:33" outlineLevel="1" x14ac:dyDescent="0.35">
      <c r="D23" s="8"/>
      <c r="E23" s="8"/>
      <c r="F23" s="13" t="s">
        <v>217</v>
      </c>
      <c r="G23" s="14" t="s">
        <v>218</v>
      </c>
      <c r="J23" s="8" t="s">
        <v>219</v>
      </c>
      <c r="K23" s="5" t="s">
        <v>220</v>
      </c>
      <c r="L23" s="8" t="s">
        <v>221</v>
      </c>
      <c r="M23" s="5" t="s">
        <v>222</v>
      </c>
      <c r="N23" s="6" t="s">
        <v>223</v>
      </c>
      <c r="O23" s="5" t="s">
        <v>224</v>
      </c>
      <c r="P23" s="6" t="str">
        <f>N23&amp;"/"&amp;L23</f>
        <v>Static /Static in train</v>
      </c>
      <c r="Q23" s="5" t="s">
        <v>225</v>
      </c>
      <c r="T23" s="11"/>
      <c r="U23" s="11"/>
      <c r="V23" s="11" t="s">
        <v>226</v>
      </c>
      <c r="W23" s="5" t="s">
        <v>227</v>
      </c>
      <c r="X23" s="11" t="str">
        <f t="shared" si="0"/>
        <v>Poland</v>
      </c>
      <c r="Y23" s="5" t="s">
        <v>228</v>
      </c>
      <c r="Z23" s="11" t="str">
        <f t="shared" si="1"/>
        <v>Poland</v>
      </c>
      <c r="AA23" s="5" t="s">
        <v>229</v>
      </c>
    </row>
    <row r="24" spans="4:33" outlineLevel="1" x14ac:dyDescent="0.35">
      <c r="D24" s="8"/>
      <c r="E24" s="8"/>
      <c r="F24" s="13" t="s">
        <v>230</v>
      </c>
      <c r="G24" s="14" t="s">
        <v>231</v>
      </c>
      <c r="K24" s="8"/>
      <c r="L24" s="8" t="s">
        <v>232</v>
      </c>
      <c r="M24" s="5" t="s">
        <v>233</v>
      </c>
      <c r="N24" s="6" t="s">
        <v>234</v>
      </c>
      <c r="O24" s="5" t="s">
        <v>235</v>
      </c>
      <c r="P24" s="6" t="str">
        <f>N24&amp;"/"&amp;L24</f>
        <v>Multimedia/LCD in train</v>
      </c>
      <c r="Q24" s="5" t="s">
        <v>236</v>
      </c>
      <c r="T24" s="11"/>
      <c r="U24" s="11"/>
      <c r="V24" s="11" t="s">
        <v>237</v>
      </c>
      <c r="W24" s="5" t="s">
        <v>238</v>
      </c>
      <c r="X24" s="11" t="str">
        <f t="shared" si="0"/>
        <v>Czech</v>
      </c>
      <c r="Y24" s="5" t="s">
        <v>239</v>
      </c>
      <c r="Z24" s="11" t="str">
        <f t="shared" si="1"/>
        <v>Czech</v>
      </c>
      <c r="AA24" s="5" t="s">
        <v>240</v>
      </c>
    </row>
    <row r="25" spans="4:33" outlineLevel="1" x14ac:dyDescent="0.35">
      <c r="D25" s="8"/>
      <c r="E25" s="8"/>
      <c r="F25" s="13" t="s">
        <v>241</v>
      </c>
      <c r="G25" s="14" t="s">
        <v>242</v>
      </c>
      <c r="J25" s="8"/>
      <c r="K25" s="8"/>
      <c r="L25" s="8" t="s">
        <v>243</v>
      </c>
      <c r="M25" s="5" t="s">
        <v>244</v>
      </c>
      <c r="N25" s="6" t="s">
        <v>245</v>
      </c>
      <c r="O25" s="5" t="s">
        <v>246</v>
      </c>
      <c r="P25" s="6" t="str">
        <f>N25&amp;"/"&amp;L25</f>
        <v>Static/Train body wrap</v>
      </c>
      <c r="Q25" s="5" t="s">
        <v>247</v>
      </c>
      <c r="T25" s="11"/>
      <c r="U25" s="11"/>
      <c r="V25" s="11" t="s">
        <v>248</v>
      </c>
      <c r="W25" s="5" t="s">
        <v>249</v>
      </c>
      <c r="X25" s="11" t="str">
        <f t="shared" si="0"/>
        <v>Romania</v>
      </c>
      <c r="Y25" s="5" t="s">
        <v>250</v>
      </c>
      <c r="Z25" s="11" t="str">
        <f t="shared" si="1"/>
        <v>Romania</v>
      </c>
      <c r="AA25" s="5" t="s">
        <v>251</v>
      </c>
      <c r="AF25" s="7"/>
      <c r="AG25" s="7"/>
    </row>
    <row r="26" spans="4:33" outlineLevel="1" x14ac:dyDescent="0.35">
      <c r="D26" s="8"/>
      <c r="E26" s="8"/>
      <c r="F26" s="13" t="s">
        <v>252</v>
      </c>
      <c r="G26" s="14" t="s">
        <v>253</v>
      </c>
      <c r="N26" s="8"/>
      <c r="O26" s="8"/>
      <c r="P26" s="8"/>
      <c r="Q26" s="8"/>
      <c r="T26" s="11"/>
      <c r="U26" s="11"/>
      <c r="V26" s="11" t="s">
        <v>254</v>
      </c>
      <c r="W26" s="5" t="s">
        <v>255</v>
      </c>
      <c r="X26" s="11" t="str">
        <f t="shared" si="0"/>
        <v>Austria</v>
      </c>
      <c r="Y26" s="5" t="s">
        <v>256</v>
      </c>
      <c r="Z26" s="11" t="str">
        <f t="shared" si="1"/>
        <v>Austria</v>
      </c>
      <c r="AA26" s="5" t="s">
        <v>257</v>
      </c>
      <c r="AF26" s="7"/>
      <c r="AG26" s="7"/>
    </row>
    <row r="27" spans="4:33" outlineLevel="1" x14ac:dyDescent="0.35">
      <c r="D27" s="8"/>
      <c r="E27" s="8"/>
      <c r="F27" s="13" t="s">
        <v>258</v>
      </c>
      <c r="G27" s="14" t="s">
        <v>259</v>
      </c>
      <c r="J27" s="8" t="s">
        <v>260</v>
      </c>
      <c r="K27" s="5" t="s">
        <v>261</v>
      </c>
      <c r="L27" s="8" t="s">
        <v>262</v>
      </c>
      <c r="M27" s="5" t="s">
        <v>263</v>
      </c>
      <c r="N27" s="6" t="s">
        <v>234</v>
      </c>
      <c r="O27" s="5" t="s">
        <v>264</v>
      </c>
      <c r="P27" s="6" t="str">
        <f>N27&amp;"/"&amp;L27</f>
        <v>Multimedia/LCD on station/ PTLED/ E-poster</v>
      </c>
      <c r="Q27" s="5" t="s">
        <v>265</v>
      </c>
      <c r="T27" s="11"/>
      <c r="U27" s="11"/>
      <c r="V27" s="11" t="s">
        <v>266</v>
      </c>
      <c r="W27" s="5" t="s">
        <v>267</v>
      </c>
      <c r="X27" s="11" t="str">
        <f t="shared" si="0"/>
        <v>Russia</v>
      </c>
      <c r="Y27" s="5" t="s">
        <v>268</v>
      </c>
      <c r="Z27" s="11" t="str">
        <f t="shared" si="1"/>
        <v>Russia</v>
      </c>
      <c r="AA27" s="5" t="s">
        <v>269</v>
      </c>
      <c r="AF27" s="7"/>
      <c r="AG27" s="7"/>
    </row>
    <row r="28" spans="4:33" outlineLevel="1" x14ac:dyDescent="0.35">
      <c r="D28" s="8"/>
      <c r="E28" s="8"/>
      <c r="F28" s="13" t="s">
        <v>270</v>
      </c>
      <c r="G28" s="14" t="s">
        <v>271</v>
      </c>
      <c r="K28" s="8"/>
      <c r="L28" s="8" t="s">
        <v>272</v>
      </c>
      <c r="M28" s="5" t="s">
        <v>273</v>
      </c>
      <c r="N28" s="6" t="s">
        <v>234</v>
      </c>
      <c r="O28" s="5" t="s">
        <v>274</v>
      </c>
      <c r="P28" s="6" t="str">
        <f>N28&amp;"/"&amp;L28</f>
        <v>Multimedia/Platform screen door</v>
      </c>
      <c r="Q28" s="5" t="s">
        <v>275</v>
      </c>
      <c r="T28" s="11"/>
      <c r="U28" s="11"/>
      <c r="V28" s="11" t="s">
        <v>276</v>
      </c>
      <c r="W28" s="5" t="s">
        <v>277</v>
      </c>
      <c r="X28" s="11" t="str">
        <f t="shared" si="0"/>
        <v>Slovakia</v>
      </c>
      <c r="Y28" s="5" t="s">
        <v>278</v>
      </c>
      <c r="Z28" s="11" t="str">
        <f t="shared" si="1"/>
        <v>Slovakia</v>
      </c>
      <c r="AA28" s="5" t="s">
        <v>279</v>
      </c>
      <c r="AF28" s="7"/>
      <c r="AG28" s="7"/>
    </row>
    <row r="29" spans="4:33" outlineLevel="1" x14ac:dyDescent="0.35">
      <c r="D29" s="8"/>
      <c r="E29" s="8"/>
      <c r="F29" s="13" t="s">
        <v>280</v>
      </c>
      <c r="G29" s="14" t="s">
        <v>281</v>
      </c>
      <c r="K29" s="8"/>
      <c r="L29" s="8" t="s">
        <v>282</v>
      </c>
      <c r="M29" s="5" t="s">
        <v>283</v>
      </c>
      <c r="N29" s="6" t="s">
        <v>245</v>
      </c>
      <c r="O29" s="5" t="s">
        <v>284</v>
      </c>
      <c r="P29" s="6" t="str">
        <f>N29&amp;"/"&amp;L29</f>
        <v>Static/Static on station</v>
      </c>
      <c r="Q29" s="5" t="s">
        <v>285</v>
      </c>
      <c r="T29" s="11"/>
      <c r="U29" s="11"/>
      <c r="V29" s="11" t="s">
        <v>286</v>
      </c>
      <c r="W29" s="5" t="s">
        <v>287</v>
      </c>
      <c r="X29" s="11" t="str">
        <f t="shared" si="0"/>
        <v>United Kingdom</v>
      </c>
      <c r="Y29" s="5" t="s">
        <v>288</v>
      </c>
      <c r="Z29" s="11" t="str">
        <f t="shared" si="1"/>
        <v>United Kingdom</v>
      </c>
      <c r="AA29" s="5" t="s">
        <v>289</v>
      </c>
    </row>
    <row r="30" spans="4:33" outlineLevel="1" x14ac:dyDescent="0.35">
      <c r="D30" s="8"/>
      <c r="E30" s="8"/>
      <c r="F30" s="13" t="s">
        <v>290</v>
      </c>
      <c r="G30" s="14" t="s">
        <v>291</v>
      </c>
      <c r="K30" s="8"/>
      <c r="L30" s="8" t="s">
        <v>292</v>
      </c>
      <c r="M30" s="5" t="s">
        <v>293</v>
      </c>
      <c r="N30" s="6" t="s">
        <v>245</v>
      </c>
      <c r="O30" s="5" t="s">
        <v>294</v>
      </c>
      <c r="P30" s="6" t="str">
        <f>N30&amp;"/"&amp;L30</f>
        <v xml:space="preserve">Static/VP BOARD </v>
      </c>
      <c r="Q30" s="5" t="s">
        <v>295</v>
      </c>
      <c r="T30" s="11"/>
      <c r="U30" s="11"/>
      <c r="V30" s="11" t="s">
        <v>296</v>
      </c>
      <c r="W30" s="5" t="s">
        <v>297</v>
      </c>
      <c r="X30" s="11" t="str">
        <f t="shared" si="0"/>
        <v>Other Europe</v>
      </c>
      <c r="Y30" s="5" t="s">
        <v>298</v>
      </c>
      <c r="Z30" s="11" t="str">
        <f t="shared" si="1"/>
        <v>Other Europe</v>
      </c>
      <c r="AA30" s="5" t="s">
        <v>299</v>
      </c>
    </row>
    <row r="31" spans="4:33" outlineLevel="1" x14ac:dyDescent="0.35">
      <c r="D31" s="8"/>
      <c r="E31" s="8"/>
      <c r="F31" s="13" t="s">
        <v>300</v>
      </c>
      <c r="G31" s="14" t="s">
        <v>301</v>
      </c>
      <c r="K31" s="8"/>
      <c r="L31" s="8"/>
      <c r="M31" s="8"/>
      <c r="N31" s="6" t="s">
        <v>234</v>
      </c>
      <c r="O31" s="5" t="s">
        <v>302</v>
      </c>
      <c r="P31" s="6" t="str">
        <f>N31&amp;"/"&amp;L30</f>
        <v xml:space="preserve">Multimedia/VP BOARD </v>
      </c>
      <c r="Q31" s="5" t="s">
        <v>303</v>
      </c>
      <c r="V31" s="18"/>
      <c r="W31" s="18"/>
      <c r="X31" s="18"/>
      <c r="Y31" s="18"/>
      <c r="Z31" s="18"/>
      <c r="AA31" s="18"/>
    </row>
    <row r="32" spans="4:33" outlineLevel="1" x14ac:dyDescent="0.35">
      <c r="D32" s="8"/>
      <c r="E32" s="8"/>
      <c r="F32" s="8" t="s">
        <v>304</v>
      </c>
      <c r="G32" s="5" t="s">
        <v>305</v>
      </c>
      <c r="K32" s="8"/>
      <c r="L32" s="8" t="s">
        <v>306</v>
      </c>
      <c r="M32" s="5" t="s">
        <v>307</v>
      </c>
      <c r="N32" s="8" t="s">
        <v>306</v>
      </c>
      <c r="O32" s="5" t="s">
        <v>308</v>
      </c>
      <c r="P32" s="8" t="s">
        <v>309</v>
      </c>
      <c r="Q32" s="5" t="s">
        <v>310</v>
      </c>
      <c r="V32" s="18"/>
      <c r="W32" s="18"/>
      <c r="X32" s="18"/>
      <c r="Y32" s="18"/>
      <c r="Z32" s="18"/>
      <c r="AA32" s="18"/>
    </row>
    <row r="33" spans="1:34" outlineLevel="1" x14ac:dyDescent="0.35">
      <c r="D33" s="8"/>
      <c r="E33" s="8"/>
      <c r="F33" s="8" t="s">
        <v>311</v>
      </c>
      <c r="G33" s="5" t="s">
        <v>312</v>
      </c>
      <c r="K33" s="8"/>
      <c r="L33" s="8"/>
      <c r="M33" s="8"/>
      <c r="N33" s="6"/>
      <c r="O33" s="8"/>
      <c r="P33" s="6"/>
      <c r="Q33" s="8"/>
      <c r="V33" s="18"/>
      <c r="W33" s="18"/>
      <c r="X33" s="18"/>
      <c r="Y33" s="18"/>
      <c r="Z33" s="18"/>
      <c r="AA33" s="18"/>
    </row>
    <row r="34" spans="1:34" outlineLevel="1" x14ac:dyDescent="0.35">
      <c r="B34" s="8"/>
      <c r="C34" s="8"/>
      <c r="D34" s="8"/>
      <c r="E34" s="8"/>
      <c r="F34" s="8"/>
      <c r="G34" s="8"/>
      <c r="J34" s="8" t="s">
        <v>313</v>
      </c>
      <c r="K34" s="5" t="s">
        <v>314</v>
      </c>
      <c r="L34" s="8" t="s">
        <v>313</v>
      </c>
      <c r="M34" s="5" t="s">
        <v>315</v>
      </c>
      <c r="N34" s="8" t="s">
        <v>313</v>
      </c>
      <c r="O34" s="5" t="s">
        <v>316</v>
      </c>
      <c r="P34" s="8" t="str">
        <f>N34</f>
        <v>Station sponsor</v>
      </c>
      <c r="Q34" s="5" t="s">
        <v>317</v>
      </c>
    </row>
    <row r="35" spans="1:34" outlineLevel="1" x14ac:dyDescent="0.35">
      <c r="J35" s="8" t="s">
        <v>318</v>
      </c>
      <c r="K35" s="5" t="s">
        <v>319</v>
      </c>
      <c r="L35" s="8" t="s">
        <v>318</v>
      </c>
      <c r="M35" s="5" t="s">
        <v>320</v>
      </c>
      <c r="N35" s="8" t="s">
        <v>318</v>
      </c>
      <c r="O35" s="5" t="s">
        <v>321</v>
      </c>
      <c r="P35" s="8" t="str">
        <f>N35</f>
        <v>Cross media</v>
      </c>
      <c r="Q35" s="5" t="s">
        <v>322</v>
      </c>
    </row>
    <row r="36" spans="1:34" outlineLevel="1" x14ac:dyDescent="0.35">
      <c r="B36" s="10" t="s">
        <v>57</v>
      </c>
      <c r="C36" s="5" t="s">
        <v>323</v>
      </c>
      <c r="D36" s="10" t="s">
        <v>324</v>
      </c>
      <c r="E36" s="5" t="s">
        <v>325</v>
      </c>
      <c r="F36" s="10" t="s">
        <v>326</v>
      </c>
      <c r="G36" s="5" t="s">
        <v>327</v>
      </c>
      <c r="J36" s="8"/>
      <c r="K36" s="8"/>
      <c r="L36" s="8"/>
      <c r="M36" s="8"/>
      <c r="N36" s="6"/>
      <c r="O36" s="6"/>
      <c r="P36" s="8"/>
      <c r="Q36" s="8"/>
    </row>
    <row r="37" spans="1:34" outlineLevel="1" x14ac:dyDescent="0.35">
      <c r="F37" s="10" t="s">
        <v>328</v>
      </c>
      <c r="G37" s="5" t="s">
        <v>329</v>
      </c>
      <c r="J37" s="8" t="s">
        <v>330</v>
      </c>
      <c r="K37" s="5" t="s">
        <v>331</v>
      </c>
      <c r="L37" s="8" t="s">
        <v>332</v>
      </c>
      <c r="M37" s="5" t="s">
        <v>333</v>
      </c>
      <c r="N37" s="8" t="str">
        <f>L37</f>
        <v>Permanent MS</v>
      </c>
      <c r="O37" s="5" t="s">
        <v>334</v>
      </c>
      <c r="P37" s="8" t="str">
        <f t="shared" ref="P37:P39" si="2">N37</f>
        <v>Permanent MS</v>
      </c>
      <c r="Q37" s="5" t="s">
        <v>335</v>
      </c>
    </row>
    <row r="38" spans="1:34" outlineLevel="1" x14ac:dyDescent="0.35">
      <c r="I38" s="19"/>
      <c r="K38" s="8"/>
      <c r="L38" s="8" t="s">
        <v>336</v>
      </c>
      <c r="M38" s="5" t="s">
        <v>337</v>
      </c>
      <c r="N38" s="8" t="str">
        <f>L38</f>
        <v>Temporary MS</v>
      </c>
      <c r="O38" s="5" t="s">
        <v>338</v>
      </c>
      <c r="P38" s="8" t="str">
        <f t="shared" si="2"/>
        <v>Temporary MS</v>
      </c>
      <c r="Q38" s="5" t="s">
        <v>339</v>
      </c>
    </row>
    <row r="39" spans="1:34" outlineLevel="1" x14ac:dyDescent="0.35">
      <c r="B39" s="10"/>
      <c r="C39" s="10"/>
      <c r="D39" s="10"/>
      <c r="E39" s="10"/>
      <c r="F39" s="10"/>
      <c r="G39" s="10"/>
      <c r="I39" s="1"/>
      <c r="K39" s="8"/>
      <c r="L39" s="8" t="s">
        <v>340</v>
      </c>
      <c r="M39" s="5" t="s">
        <v>341</v>
      </c>
      <c r="N39" s="8" t="str">
        <f>L39</f>
        <v>Service MS</v>
      </c>
      <c r="O39" s="5" t="s">
        <v>342</v>
      </c>
      <c r="P39" s="8" t="str">
        <f t="shared" si="2"/>
        <v>Service MS</v>
      </c>
      <c r="Q39" s="5" t="s">
        <v>343</v>
      </c>
    </row>
    <row r="40" spans="1:34" outlineLevel="1" x14ac:dyDescent="0.35">
      <c r="B40" s="10"/>
      <c r="C40" s="10"/>
      <c r="D40" s="10" t="s">
        <v>344</v>
      </c>
      <c r="E40" s="5" t="s">
        <v>345</v>
      </c>
      <c r="F40" s="10" t="s">
        <v>344</v>
      </c>
      <c r="G40" s="5" t="s">
        <v>346</v>
      </c>
      <c r="K40" s="8"/>
      <c r="L40" s="8"/>
      <c r="M40" s="8"/>
      <c r="N40" s="8"/>
      <c r="O40" s="8"/>
      <c r="P40" s="8"/>
      <c r="Q40" s="8"/>
    </row>
    <row r="41" spans="1:34" outlineLevel="1" x14ac:dyDescent="0.35">
      <c r="D41" t="s">
        <v>347</v>
      </c>
      <c r="E41" s="5" t="s">
        <v>348</v>
      </c>
      <c r="F41" s="20" t="s">
        <v>349</v>
      </c>
      <c r="G41" s="5" t="s">
        <v>350</v>
      </c>
      <c r="N41" s="8"/>
      <c r="O41" s="8"/>
      <c r="P41" s="8"/>
      <c r="Q41" s="8"/>
    </row>
    <row r="42" spans="1:34" outlineLevel="1" x14ac:dyDescent="0.35">
      <c r="A42" s="19"/>
      <c r="D42" s="10"/>
      <c r="E42" s="10"/>
      <c r="F42" s="10" t="s">
        <v>351</v>
      </c>
      <c r="G42" s="5" t="s">
        <v>352</v>
      </c>
      <c r="J42" s="8" t="s">
        <v>353</v>
      </c>
      <c r="K42" s="5" t="s">
        <v>354</v>
      </c>
      <c r="L42" s="8" t="s">
        <v>353</v>
      </c>
      <c r="M42" s="5" t="s">
        <v>355</v>
      </c>
      <c r="N42" s="6" t="s">
        <v>234</v>
      </c>
      <c r="O42" s="5" t="s">
        <v>356</v>
      </c>
      <c r="P42" s="6" t="str">
        <f>N42&amp;"/"&amp;L42</f>
        <v>Multimedia/Office building</v>
      </c>
      <c r="Q42" s="5" t="s">
        <v>357</v>
      </c>
    </row>
    <row r="43" spans="1:34" outlineLevel="1" x14ac:dyDescent="0.35">
      <c r="A43" s="19"/>
      <c r="D43" s="10"/>
      <c r="E43" s="10"/>
      <c r="F43" s="10"/>
      <c r="G43" s="12"/>
      <c r="J43" s="8"/>
      <c r="K43" s="12"/>
      <c r="L43" s="7"/>
      <c r="M43" s="7"/>
      <c r="N43" s="21" t="s">
        <v>245</v>
      </c>
      <c r="O43" s="22" t="s">
        <v>358</v>
      </c>
      <c r="P43" s="21" t="str">
        <f>N43&amp;"/"&amp;L42</f>
        <v>Static/Office building</v>
      </c>
      <c r="Q43" s="22" t="s">
        <v>359</v>
      </c>
    </row>
    <row r="44" spans="1:34" outlineLevel="1" x14ac:dyDescent="0.35">
      <c r="A44" s="1"/>
      <c r="J44" s="8"/>
      <c r="K44" s="7"/>
      <c r="L44" s="7"/>
      <c r="M44" s="7"/>
      <c r="N44" s="6"/>
      <c r="O44" s="6"/>
      <c r="P44" s="8"/>
      <c r="Q44" s="8"/>
    </row>
    <row r="45" spans="1:34" outlineLevel="1" x14ac:dyDescent="0.35">
      <c r="J45" s="8" t="s">
        <v>158</v>
      </c>
      <c r="K45" s="5" t="s">
        <v>360</v>
      </c>
      <c r="L45" s="8" t="s">
        <v>361</v>
      </c>
      <c r="M45" s="5" t="s">
        <v>362</v>
      </c>
      <c r="N45" s="8" t="str">
        <f>L45</f>
        <v>Offline</v>
      </c>
      <c r="O45" s="5" t="s">
        <v>363</v>
      </c>
      <c r="P45" s="8" t="str">
        <f t="shared" ref="P45:P47" si="3">N45</f>
        <v>Offline</v>
      </c>
      <c r="Q45" s="5" t="s">
        <v>364</v>
      </c>
      <c r="AH45" s="19"/>
    </row>
    <row r="46" spans="1:34" outlineLevel="1" x14ac:dyDescent="0.35">
      <c r="B46" s="11" t="s">
        <v>365</v>
      </c>
      <c r="C46" s="5" t="s">
        <v>366</v>
      </c>
      <c r="D46" s="11" t="s">
        <v>367</v>
      </c>
      <c r="E46" s="5" t="s">
        <v>368</v>
      </c>
      <c r="F46" s="11" t="s">
        <v>369</v>
      </c>
      <c r="G46" s="5" t="s">
        <v>370</v>
      </c>
      <c r="J46" s="8"/>
      <c r="K46" s="8"/>
      <c r="L46" s="8" t="s">
        <v>371</v>
      </c>
      <c r="M46" s="5" t="s">
        <v>372</v>
      </c>
      <c r="N46" s="8" t="str">
        <f>L46</f>
        <v>Online</v>
      </c>
      <c r="O46" s="5" t="s">
        <v>373</v>
      </c>
      <c r="P46" s="8" t="str">
        <f t="shared" si="3"/>
        <v>Online</v>
      </c>
      <c r="Q46" s="5" t="s">
        <v>374</v>
      </c>
      <c r="AH46" s="1"/>
    </row>
    <row r="47" spans="1:34" outlineLevel="1" x14ac:dyDescent="0.35">
      <c r="B47" s="11"/>
      <c r="C47" s="11"/>
      <c r="D47" s="11"/>
      <c r="E47" s="11"/>
      <c r="F47" s="11" t="s">
        <v>375</v>
      </c>
      <c r="G47" s="5" t="s">
        <v>376</v>
      </c>
      <c r="J47" s="8"/>
      <c r="K47" s="8"/>
      <c r="L47" s="8" t="s">
        <v>377</v>
      </c>
      <c r="M47" s="5" t="s">
        <v>378</v>
      </c>
      <c r="N47" s="8" t="str">
        <f>L47</f>
        <v>Other Aviation</v>
      </c>
      <c r="O47" s="5" t="s">
        <v>379</v>
      </c>
      <c r="P47" s="8" t="str">
        <f t="shared" si="3"/>
        <v>Other Aviation</v>
      </c>
      <c r="Q47" s="5" t="s">
        <v>380</v>
      </c>
    </row>
    <row r="48" spans="1:34" s="19" customFormat="1" outlineLevel="1" x14ac:dyDescent="0.35">
      <c r="A48"/>
      <c r="B48" s="11"/>
      <c r="C48" s="11"/>
      <c r="D48" s="11" t="s">
        <v>230</v>
      </c>
      <c r="E48" s="5" t="s">
        <v>381</v>
      </c>
      <c r="F48" s="11" t="s">
        <v>382</v>
      </c>
      <c r="G48" s="5" t="s">
        <v>383</v>
      </c>
      <c r="H48" s="34"/>
      <c r="I48"/>
      <c r="J48" s="8"/>
      <c r="K48" s="7"/>
      <c r="L48" s="7"/>
      <c r="M48" s="7"/>
      <c r="N48" s="8"/>
      <c r="O48" s="8"/>
      <c r="P48" s="8"/>
      <c r="Q48" s="8"/>
      <c r="R48" s="34"/>
      <c r="S48"/>
      <c r="T48"/>
      <c r="U48"/>
      <c r="V48"/>
      <c r="W48"/>
      <c r="X48"/>
      <c r="Y48"/>
      <c r="Z48"/>
      <c r="AA48"/>
      <c r="AB48" s="34"/>
      <c r="AD48"/>
      <c r="AE48"/>
      <c r="AF48"/>
      <c r="AG48"/>
      <c r="AH48"/>
    </row>
    <row r="49" spans="1:34" s="1" customFormat="1" outlineLevel="1" x14ac:dyDescent="0.35">
      <c r="A49"/>
      <c r="B49" s="11"/>
      <c r="C49" s="11"/>
      <c r="D49" s="11"/>
      <c r="E49" s="11"/>
      <c r="F49" s="11" t="s">
        <v>384</v>
      </c>
      <c r="G49" s="5" t="s">
        <v>385</v>
      </c>
      <c r="H49" s="35" t="s">
        <v>386</v>
      </c>
      <c r="I49"/>
      <c r="J49" s="8" t="s">
        <v>167</v>
      </c>
      <c r="K49" s="5" t="s">
        <v>387</v>
      </c>
      <c r="L49" s="8" t="s">
        <v>388</v>
      </c>
      <c r="M49" s="5" t="s">
        <v>389</v>
      </c>
      <c r="N49" s="8" t="str">
        <f>L49</f>
        <v>Demonstration</v>
      </c>
      <c r="O49" s="5" t="s">
        <v>390</v>
      </c>
      <c r="P49" s="8" t="str">
        <f t="shared" ref="P49" si="4">N49</f>
        <v>Demonstration</v>
      </c>
      <c r="Q49" s="5" t="s">
        <v>391</v>
      </c>
      <c r="R49" s="35" t="s">
        <v>386</v>
      </c>
      <c r="S49"/>
      <c r="AB49" s="35" t="s">
        <v>386</v>
      </c>
      <c r="AD49"/>
      <c r="AE49"/>
      <c r="AF49"/>
      <c r="AG49"/>
      <c r="AH49"/>
    </row>
    <row r="50" spans="1:34" s="1" customFormat="1" outlineLevel="1" x14ac:dyDescent="0.35">
      <c r="A50"/>
      <c r="B50" s="11"/>
      <c r="C50" s="11"/>
      <c r="D50" s="11"/>
      <c r="E50" s="11"/>
      <c r="F50" s="23" t="s">
        <v>392</v>
      </c>
      <c r="G50" s="24" t="s">
        <v>386</v>
      </c>
      <c r="H50" s="33"/>
      <c r="I50"/>
      <c r="J50" s="8"/>
      <c r="K50" s="8"/>
      <c r="L50" s="8" t="s">
        <v>393</v>
      </c>
      <c r="M50" s="5" t="s">
        <v>140</v>
      </c>
      <c r="N50" s="8" t="str">
        <f>L50</f>
        <v>Merchandising</v>
      </c>
      <c r="O50" s="5" t="s">
        <v>141</v>
      </c>
      <c r="P50" s="8" t="str">
        <f>N50</f>
        <v>Merchandising</v>
      </c>
      <c r="Q50" s="5" t="s">
        <v>142</v>
      </c>
      <c r="R50" s="33"/>
      <c r="S50"/>
      <c r="AB50" s="33"/>
      <c r="AD50"/>
      <c r="AE50"/>
      <c r="AF50"/>
      <c r="AG50"/>
      <c r="AH50"/>
    </row>
    <row r="51" spans="1:34" outlineLevel="1" x14ac:dyDescent="0.35">
      <c r="B51" s="11"/>
      <c r="C51" s="11"/>
      <c r="D51" s="11" t="s">
        <v>394</v>
      </c>
      <c r="E51" s="5" t="s">
        <v>395</v>
      </c>
      <c r="F51" s="11" t="str">
        <f>D51</f>
        <v>Office</v>
      </c>
      <c r="G51" s="5" t="s">
        <v>396</v>
      </c>
      <c r="J51" s="8"/>
      <c r="K51" s="8"/>
      <c r="L51" s="8" t="s">
        <v>397</v>
      </c>
      <c r="M51" s="5" t="s">
        <v>398</v>
      </c>
      <c r="N51" s="8" t="str">
        <f>L51</f>
        <v>Equipment Rental</v>
      </c>
      <c r="O51" s="5" t="s">
        <v>399</v>
      </c>
      <c r="P51" s="8" t="str">
        <f>N51</f>
        <v>Equipment Rental</v>
      </c>
      <c r="Q51" s="5" t="s">
        <v>400</v>
      </c>
      <c r="AC51" s="19"/>
    </row>
    <row r="52" spans="1:34" outlineLevel="1" x14ac:dyDescent="0.35">
      <c r="B52" s="11"/>
      <c r="C52" s="11"/>
      <c r="D52" s="11" t="s">
        <v>401</v>
      </c>
      <c r="E52" s="5" t="s">
        <v>402</v>
      </c>
      <c r="F52" s="11" t="str">
        <f>D52</f>
        <v>Retail</v>
      </c>
      <c r="G52" s="5" t="s">
        <v>403</v>
      </c>
      <c r="J52" s="8"/>
      <c r="K52" s="8"/>
      <c r="L52" s="8" t="s">
        <v>404</v>
      </c>
      <c r="M52" s="5" t="s">
        <v>405</v>
      </c>
      <c r="N52" s="8" t="str">
        <f>L52</f>
        <v>Other Activation</v>
      </c>
      <c r="O52" s="5" t="s">
        <v>406</v>
      </c>
      <c r="P52" s="8" t="str">
        <f>N52</f>
        <v>Other Activation</v>
      </c>
      <c r="Q52" s="5" t="s">
        <v>407</v>
      </c>
      <c r="AC52" s="1"/>
    </row>
    <row r="53" spans="1:34" outlineLevel="1" x14ac:dyDescent="0.35">
      <c r="B53" s="11"/>
      <c r="C53" s="11"/>
      <c r="D53" s="11" t="s">
        <v>408</v>
      </c>
      <c r="E53" s="5" t="s">
        <v>409</v>
      </c>
      <c r="F53" s="11" t="str">
        <f>D53</f>
        <v>Land Bank</v>
      </c>
      <c r="G53" s="5" t="s">
        <v>410</v>
      </c>
    </row>
    <row r="54" spans="1:34" outlineLevel="1" x14ac:dyDescent="0.35">
      <c r="B54" s="11"/>
      <c r="C54" s="11"/>
      <c r="D54" s="11" t="s">
        <v>411</v>
      </c>
      <c r="E54" s="5" t="s">
        <v>412</v>
      </c>
      <c r="F54" s="11" t="s">
        <v>411</v>
      </c>
      <c r="G54" s="5" t="s">
        <v>413</v>
      </c>
      <c r="J54" s="8" t="s">
        <v>414</v>
      </c>
      <c r="K54" s="5" t="s">
        <v>415</v>
      </c>
      <c r="L54" s="8" t="s">
        <v>183</v>
      </c>
      <c r="M54" s="17" t="s">
        <v>416</v>
      </c>
      <c r="N54" s="8" t="s">
        <v>183</v>
      </c>
      <c r="O54" s="17" t="s">
        <v>417</v>
      </c>
      <c r="P54" s="8" t="s">
        <v>183</v>
      </c>
      <c r="Q54" s="17" t="s">
        <v>418</v>
      </c>
    </row>
    <row r="55" spans="1:34" outlineLevel="1" x14ac:dyDescent="0.35">
      <c r="B55" s="11"/>
      <c r="C55" s="11"/>
      <c r="D55" s="11" t="s">
        <v>419</v>
      </c>
      <c r="E55" s="5" t="s">
        <v>420</v>
      </c>
      <c r="F55" s="11" t="s">
        <v>419</v>
      </c>
      <c r="G55" s="5" t="s">
        <v>421</v>
      </c>
      <c r="L55" s="8" t="s">
        <v>191</v>
      </c>
      <c r="M55" s="17" t="s">
        <v>422</v>
      </c>
      <c r="N55" s="8" t="s">
        <v>191</v>
      </c>
      <c r="O55" s="17" t="s">
        <v>423</v>
      </c>
      <c r="P55" s="8" t="s">
        <v>191</v>
      </c>
      <c r="Q55" s="17" t="s">
        <v>424</v>
      </c>
    </row>
    <row r="56" spans="1:34" outlineLevel="1" x14ac:dyDescent="0.35">
      <c r="B56" s="11"/>
      <c r="C56" s="11"/>
      <c r="D56" s="11" t="s">
        <v>425</v>
      </c>
      <c r="E56" s="5" t="s">
        <v>426</v>
      </c>
      <c r="F56" s="11" t="str">
        <f>D56</f>
        <v>PROP Head Office</v>
      </c>
      <c r="G56" s="5" t="s">
        <v>427</v>
      </c>
      <c r="L56" s="8" t="s">
        <v>199</v>
      </c>
      <c r="M56" s="17" t="s">
        <v>428</v>
      </c>
      <c r="N56" s="8" t="s">
        <v>199</v>
      </c>
      <c r="O56" s="17" t="s">
        <v>429</v>
      </c>
      <c r="P56" s="8" t="s">
        <v>199</v>
      </c>
      <c r="Q56" s="17" t="s">
        <v>430</v>
      </c>
    </row>
    <row r="57" spans="1:34" outlineLevel="1" x14ac:dyDescent="0.35">
      <c r="B57" s="11"/>
      <c r="C57" s="11"/>
      <c r="D57" s="23" t="s">
        <v>431</v>
      </c>
      <c r="E57" s="24" t="s">
        <v>432</v>
      </c>
      <c r="F57" s="23" t="s">
        <v>433</v>
      </c>
      <c r="G57" s="24" t="s">
        <v>434</v>
      </c>
      <c r="L57" s="8" t="s">
        <v>206</v>
      </c>
      <c r="M57" s="17" t="s">
        <v>435</v>
      </c>
      <c r="N57" s="8" t="s">
        <v>206</v>
      </c>
      <c r="O57" s="17" t="s">
        <v>436</v>
      </c>
      <c r="P57" s="8" t="s">
        <v>206</v>
      </c>
      <c r="Q57" s="17" t="s">
        <v>437</v>
      </c>
    </row>
    <row r="58" spans="1:34" outlineLevel="1" x14ac:dyDescent="0.35">
      <c r="B58" s="11"/>
      <c r="C58" s="11"/>
      <c r="D58" s="23"/>
      <c r="E58" s="25"/>
      <c r="F58" s="23" t="s">
        <v>438</v>
      </c>
      <c r="G58" s="24" t="s">
        <v>439</v>
      </c>
      <c r="L58" s="8" t="s">
        <v>217</v>
      </c>
      <c r="M58" s="17" t="s">
        <v>440</v>
      </c>
      <c r="N58" s="8" t="s">
        <v>217</v>
      </c>
      <c r="O58" s="17" t="s">
        <v>441</v>
      </c>
      <c r="P58" s="8" t="s">
        <v>217</v>
      </c>
      <c r="Q58" s="17" t="s">
        <v>442</v>
      </c>
    </row>
    <row r="59" spans="1:34" outlineLevel="1" x14ac:dyDescent="0.35">
      <c r="B59" s="11"/>
      <c r="C59" s="11"/>
      <c r="D59" s="11" t="s">
        <v>443</v>
      </c>
      <c r="E59" s="5" t="s">
        <v>444</v>
      </c>
      <c r="F59" s="11" t="str">
        <f>D59</f>
        <v>Others property</v>
      </c>
      <c r="G59" s="5" t="s">
        <v>445</v>
      </c>
      <c r="L59" s="8" t="s">
        <v>230</v>
      </c>
      <c r="M59" s="17" t="s">
        <v>446</v>
      </c>
      <c r="N59" s="8" t="s">
        <v>230</v>
      </c>
      <c r="O59" s="17" t="s">
        <v>447</v>
      </c>
      <c r="P59" s="8" t="s">
        <v>230</v>
      </c>
      <c r="Q59" s="17" t="s">
        <v>448</v>
      </c>
    </row>
    <row r="60" spans="1:34" outlineLevel="1" x14ac:dyDescent="0.35">
      <c r="L60" s="8" t="s">
        <v>241</v>
      </c>
      <c r="M60" s="17" t="s">
        <v>449</v>
      </c>
      <c r="N60" s="8" t="s">
        <v>241</v>
      </c>
      <c r="O60" s="17" t="s">
        <v>450</v>
      </c>
      <c r="P60" s="8" t="s">
        <v>241</v>
      </c>
      <c r="Q60" s="17" t="s">
        <v>451</v>
      </c>
    </row>
    <row r="61" spans="1:34" outlineLevel="1" x14ac:dyDescent="0.35">
      <c r="L61" s="8" t="s">
        <v>252</v>
      </c>
      <c r="M61" s="17" t="s">
        <v>452</v>
      </c>
      <c r="N61" s="8" t="s">
        <v>252</v>
      </c>
      <c r="O61" s="17" t="s">
        <v>453</v>
      </c>
      <c r="P61" s="8" t="s">
        <v>252</v>
      </c>
      <c r="Q61" s="17" t="s">
        <v>454</v>
      </c>
    </row>
    <row r="62" spans="1:34" outlineLevel="1" x14ac:dyDescent="0.35">
      <c r="B62" t="s">
        <v>455</v>
      </c>
      <c r="C62" s="5" t="s">
        <v>456</v>
      </c>
      <c r="D62" t="s">
        <v>457</v>
      </c>
      <c r="E62" s="5" t="s">
        <v>458</v>
      </c>
      <c r="F62" t="str">
        <f>D62</f>
        <v>Others Head Office</v>
      </c>
      <c r="G62" s="5" t="s">
        <v>459</v>
      </c>
      <c r="L62" s="8" t="s">
        <v>270</v>
      </c>
      <c r="M62" s="17" t="s">
        <v>460</v>
      </c>
      <c r="N62" s="8" t="s">
        <v>270</v>
      </c>
      <c r="O62" s="17" t="s">
        <v>461</v>
      </c>
      <c r="P62" s="8" t="s">
        <v>270</v>
      </c>
      <c r="Q62" s="17" t="s">
        <v>462</v>
      </c>
    </row>
    <row r="63" spans="1:34" outlineLevel="1" x14ac:dyDescent="0.35">
      <c r="F63" s="26" t="s">
        <v>463</v>
      </c>
      <c r="G63" s="27" t="s">
        <v>464</v>
      </c>
      <c r="L63" s="8" t="s">
        <v>290</v>
      </c>
      <c r="M63" s="17" t="s">
        <v>465</v>
      </c>
      <c r="N63" s="8" t="s">
        <v>290</v>
      </c>
      <c r="O63" s="17" t="s">
        <v>466</v>
      </c>
      <c r="P63" s="8" t="s">
        <v>290</v>
      </c>
      <c r="Q63" s="17" t="s">
        <v>467</v>
      </c>
    </row>
    <row r="64" spans="1:34" outlineLevel="1" x14ac:dyDescent="0.35">
      <c r="F64" s="26" t="s">
        <v>468</v>
      </c>
      <c r="G64" s="27" t="s">
        <v>469</v>
      </c>
      <c r="L64" s="8" t="s">
        <v>470</v>
      </c>
      <c r="M64" s="17" t="s">
        <v>471</v>
      </c>
      <c r="N64" s="8" t="s">
        <v>470</v>
      </c>
      <c r="O64" s="17" t="s">
        <v>472</v>
      </c>
      <c r="P64" s="8" t="s">
        <v>300</v>
      </c>
      <c r="Q64" s="17" t="s">
        <v>473</v>
      </c>
    </row>
    <row r="65" spans="4:21" outlineLevel="1" x14ac:dyDescent="0.35">
      <c r="F65" s="26" t="s">
        <v>474</v>
      </c>
      <c r="G65" s="27" t="s">
        <v>475</v>
      </c>
      <c r="L65" s="8"/>
      <c r="N65" s="8"/>
      <c r="P65" s="8" t="s">
        <v>304</v>
      </c>
      <c r="Q65" s="17" t="s">
        <v>476</v>
      </c>
    </row>
    <row r="66" spans="4:21" outlineLevel="1" x14ac:dyDescent="0.35">
      <c r="D66" t="s">
        <v>214</v>
      </c>
      <c r="E66" s="5" t="s">
        <v>477</v>
      </c>
      <c r="F66" t="str">
        <f>D66</f>
        <v>Others</v>
      </c>
      <c r="G66" s="5" t="s">
        <v>478</v>
      </c>
      <c r="L66" s="8"/>
      <c r="N66" s="8"/>
      <c r="P66" s="8" t="s">
        <v>479</v>
      </c>
      <c r="Q66" s="17" t="s">
        <v>480</v>
      </c>
    </row>
    <row r="67" spans="4:21" outlineLevel="1" x14ac:dyDescent="0.35">
      <c r="L67" s="8" t="s">
        <v>481</v>
      </c>
      <c r="M67" s="17" t="s">
        <v>482</v>
      </c>
      <c r="N67" s="8" t="s">
        <v>481</v>
      </c>
      <c r="O67" s="17" t="s">
        <v>483</v>
      </c>
      <c r="P67" s="8" t="s">
        <v>481</v>
      </c>
      <c r="Q67" s="17" t="s">
        <v>484</v>
      </c>
    </row>
    <row r="68" spans="4:21" outlineLevel="1" x14ac:dyDescent="0.35">
      <c r="J68" s="8"/>
      <c r="K68" s="8"/>
      <c r="L68" s="8"/>
      <c r="M68" s="8"/>
      <c r="N68" s="8"/>
      <c r="O68" s="8"/>
      <c r="P68" s="8"/>
      <c r="Q68" s="8"/>
      <c r="T68" s="1"/>
      <c r="U68" s="1"/>
    </row>
    <row r="69" spans="4:21" outlineLevel="1" x14ac:dyDescent="0.35">
      <c r="J69" s="6" t="s">
        <v>485</v>
      </c>
      <c r="K69" s="5" t="s">
        <v>486</v>
      </c>
      <c r="L69" s="6" t="s">
        <v>487</v>
      </c>
      <c r="M69" s="5" t="s">
        <v>488</v>
      </c>
      <c r="N69" s="6" t="s">
        <v>245</v>
      </c>
      <c r="O69" s="5" t="s">
        <v>489</v>
      </c>
      <c r="P69" s="6" t="str">
        <f>N69&amp;"/"&amp;L69</f>
        <v>Static/Large</v>
      </c>
      <c r="Q69" s="5" t="s">
        <v>490</v>
      </c>
    </row>
    <row r="70" spans="4:21" outlineLevel="1" x14ac:dyDescent="0.35">
      <c r="J70" s="6"/>
      <c r="K70" s="6"/>
      <c r="L70" s="6"/>
      <c r="M70" s="6"/>
      <c r="N70" s="6" t="s">
        <v>234</v>
      </c>
      <c r="O70" s="5" t="s">
        <v>491</v>
      </c>
      <c r="P70" s="6" t="str">
        <f>N70&amp;"/"&amp;L69</f>
        <v>Multimedia/Large</v>
      </c>
      <c r="Q70" s="5" t="s">
        <v>492</v>
      </c>
    </row>
    <row r="71" spans="4:21" outlineLevel="1" x14ac:dyDescent="0.35">
      <c r="J71" s="6"/>
      <c r="K71" s="6"/>
      <c r="L71" s="6" t="s">
        <v>493</v>
      </c>
      <c r="M71" s="5" t="s">
        <v>494</v>
      </c>
      <c r="N71" s="6" t="s">
        <v>245</v>
      </c>
      <c r="O71" s="5" t="s">
        <v>495</v>
      </c>
      <c r="P71" s="6" t="str">
        <f>N71&amp;"/"&amp;L71</f>
        <v>Static/Small</v>
      </c>
      <c r="Q71" s="5" t="s">
        <v>496</v>
      </c>
    </row>
    <row r="72" spans="4:21" outlineLevel="1" x14ac:dyDescent="0.35">
      <c r="K72" s="6"/>
      <c r="L72" s="6"/>
      <c r="M72" s="6"/>
      <c r="N72" s="6" t="s">
        <v>234</v>
      </c>
      <c r="O72" s="5" t="s">
        <v>497</v>
      </c>
      <c r="P72" s="6" t="str">
        <f>N72&amp;"/"&amp;L71</f>
        <v>Multimedia/Small</v>
      </c>
      <c r="Q72" s="5" t="s">
        <v>498</v>
      </c>
    </row>
    <row r="73" spans="4:21" outlineLevel="1" x14ac:dyDescent="0.35">
      <c r="K73" s="6"/>
      <c r="L73" s="6" t="s">
        <v>499</v>
      </c>
      <c r="M73" s="5" t="s">
        <v>500</v>
      </c>
      <c r="N73" s="6" t="s">
        <v>245</v>
      </c>
      <c r="O73" s="5" t="s">
        <v>501</v>
      </c>
      <c r="P73" s="6" t="str">
        <f>N73&amp;"/"&amp;L73</f>
        <v>Static/PTT</v>
      </c>
      <c r="Q73" s="5" t="s">
        <v>502</v>
      </c>
    </row>
    <row r="74" spans="4:21" outlineLevel="1" x14ac:dyDescent="0.35">
      <c r="N74" s="6" t="s">
        <v>234</v>
      </c>
      <c r="O74" s="5" t="s">
        <v>503</v>
      </c>
      <c r="P74" s="6" t="str">
        <f>N74&amp;"/"&amp;L73</f>
        <v>Multimedia/PTT</v>
      </c>
      <c r="Q74" s="5" t="s">
        <v>504</v>
      </c>
    </row>
    <row r="75" spans="4:21" x14ac:dyDescent="0.35">
      <c r="J75" s="6" t="s">
        <v>505</v>
      </c>
      <c r="K75" s="5" t="s">
        <v>506</v>
      </c>
      <c r="L75" s="6" t="s">
        <v>507</v>
      </c>
      <c r="M75" s="5" t="s">
        <v>508</v>
      </c>
      <c r="N75" s="6" t="s">
        <v>245</v>
      </c>
      <c r="O75" s="5" t="s">
        <v>509</v>
      </c>
      <c r="P75" s="6" t="str">
        <f>N75&amp;"/"&amp;L75</f>
        <v>Static/City Vision - BTS</v>
      </c>
      <c r="Q75" s="5" t="s">
        <v>510</v>
      </c>
    </row>
    <row r="76" spans="4:21" x14ac:dyDescent="0.35">
      <c r="J76" s="6"/>
      <c r="K76" s="6"/>
      <c r="L76" s="6"/>
      <c r="N76" s="6" t="s">
        <v>234</v>
      </c>
      <c r="O76" s="5" t="s">
        <v>511</v>
      </c>
      <c r="P76" s="6" t="str">
        <f>N76&amp;"/"&amp;L75</f>
        <v>Multimedia/City Vision - BTS</v>
      </c>
      <c r="Q76" s="5" t="s">
        <v>512</v>
      </c>
    </row>
    <row r="77" spans="4:21" x14ac:dyDescent="0.35">
      <c r="J77" s="6"/>
      <c r="K77" s="6"/>
      <c r="L77" s="6" t="s">
        <v>513</v>
      </c>
      <c r="M77" s="5" t="s">
        <v>514</v>
      </c>
      <c r="N77" s="6" t="s">
        <v>245</v>
      </c>
      <c r="O77" s="5" t="s">
        <v>515</v>
      </c>
      <c r="P77" s="6" t="str">
        <f>N77&amp;"/"&amp;L77</f>
        <v>Static/City Vision - Flyover</v>
      </c>
      <c r="Q77" s="5" t="s">
        <v>516</v>
      </c>
    </row>
    <row r="78" spans="4:21" x14ac:dyDescent="0.35">
      <c r="J78" s="6"/>
      <c r="K78" s="6"/>
      <c r="L78" s="6"/>
      <c r="M78" s="6"/>
      <c r="N78" s="6" t="s">
        <v>234</v>
      </c>
      <c r="O78" s="5" t="s">
        <v>517</v>
      </c>
      <c r="P78" s="6" t="str">
        <f>N78&amp;"/"&amp;L77</f>
        <v>Multimedia/City Vision - Flyover</v>
      </c>
      <c r="Q78" s="5" t="s">
        <v>518</v>
      </c>
    </row>
    <row r="79" spans="4:21" x14ac:dyDescent="0.35">
      <c r="J79" s="6" t="s">
        <v>519</v>
      </c>
      <c r="K79" s="5" t="s">
        <v>520</v>
      </c>
      <c r="L79" s="6" t="s">
        <v>521</v>
      </c>
      <c r="M79" s="5" t="s">
        <v>522</v>
      </c>
      <c r="N79" s="6" t="s">
        <v>245</v>
      </c>
      <c r="O79" s="5" t="s">
        <v>523</v>
      </c>
      <c r="P79" s="6" t="str">
        <f>N79&amp;"/"&amp;L79</f>
        <v>Static/Made to order</v>
      </c>
      <c r="Q79" s="5" t="s">
        <v>524</v>
      </c>
    </row>
    <row r="80" spans="4:21" x14ac:dyDescent="0.35">
      <c r="J80" s="6"/>
      <c r="K80" s="6"/>
      <c r="L80" s="6"/>
      <c r="N80" s="6" t="s">
        <v>234</v>
      </c>
      <c r="O80" s="5" t="s">
        <v>525</v>
      </c>
      <c r="P80" s="6" t="str">
        <f>N80&amp;"/"&amp;L79</f>
        <v>Multimedia/Made to order</v>
      </c>
      <c r="Q80" s="5" t="s">
        <v>526</v>
      </c>
    </row>
    <row r="81" spans="10:17" x14ac:dyDescent="0.35">
      <c r="K81" s="6"/>
      <c r="L81" s="6" t="s">
        <v>527</v>
      </c>
      <c r="M81" s="5" t="s">
        <v>528</v>
      </c>
      <c r="N81" s="6" t="s">
        <v>245</v>
      </c>
      <c r="O81" s="5" t="s">
        <v>529</v>
      </c>
      <c r="P81" s="6" t="str">
        <f>N81&amp;"/"&amp;L81</f>
        <v>Static/Event</v>
      </c>
      <c r="Q81" s="5" t="s">
        <v>530</v>
      </c>
    </row>
    <row r="82" spans="10:17" x14ac:dyDescent="0.35">
      <c r="N82" s="6" t="s">
        <v>234</v>
      </c>
      <c r="O82" s="5" t="s">
        <v>531</v>
      </c>
      <c r="P82" s="6" t="str">
        <f>N82&amp;"/"&amp;L81</f>
        <v>Multimedia/Event</v>
      </c>
      <c r="Q82" s="5" t="s">
        <v>532</v>
      </c>
    </row>
    <row r="83" spans="10:17" x14ac:dyDescent="0.35">
      <c r="J83" s="6" t="s">
        <v>533</v>
      </c>
      <c r="K83" s="5" t="s">
        <v>534</v>
      </c>
      <c r="L83" s="6" t="s">
        <v>533</v>
      </c>
      <c r="M83" s="5" t="s">
        <v>535</v>
      </c>
      <c r="N83" s="6" t="s">
        <v>533</v>
      </c>
      <c r="O83" s="5" t="s">
        <v>536</v>
      </c>
      <c r="P83" s="6" t="s">
        <v>533</v>
      </c>
      <c r="Q83" s="5" t="s">
        <v>537</v>
      </c>
    </row>
    <row r="85" spans="10:17" x14ac:dyDescent="0.35">
      <c r="J85" s="28" t="s">
        <v>538</v>
      </c>
      <c r="K85" s="5" t="s">
        <v>539</v>
      </c>
      <c r="L85" s="28" t="s">
        <v>540</v>
      </c>
      <c r="M85" s="5" t="s">
        <v>541</v>
      </c>
      <c r="N85" s="28" t="s">
        <v>108</v>
      </c>
      <c r="O85" s="5" t="s">
        <v>542</v>
      </c>
      <c r="P85" s="28" t="str">
        <f>N85</f>
        <v>Transit</v>
      </c>
      <c r="Q85" s="5" t="s">
        <v>543</v>
      </c>
    </row>
    <row r="86" spans="10:17" x14ac:dyDescent="0.35">
      <c r="J86" s="28"/>
      <c r="K86" s="28"/>
      <c r="L86" s="28"/>
      <c r="M86" s="28"/>
      <c r="N86" s="28" t="s">
        <v>401</v>
      </c>
      <c r="O86" s="5" t="s">
        <v>544</v>
      </c>
      <c r="P86" s="28" t="str">
        <f t="shared" ref="P86:P90" si="5">N86</f>
        <v>Retail</v>
      </c>
      <c r="Q86" s="5" t="s">
        <v>545</v>
      </c>
    </row>
    <row r="87" spans="10:17" x14ac:dyDescent="0.35">
      <c r="J87" s="28"/>
      <c r="K87" s="28"/>
      <c r="L87" s="28"/>
      <c r="N87" s="28" t="s">
        <v>546</v>
      </c>
      <c r="O87" s="5" t="s">
        <v>547</v>
      </c>
      <c r="P87" s="28" t="str">
        <f t="shared" si="5"/>
        <v>Online (RLP)</v>
      </c>
      <c r="Q87" s="5" t="s">
        <v>548</v>
      </c>
    </row>
    <row r="88" spans="10:17" x14ac:dyDescent="0.35">
      <c r="J88" s="28"/>
      <c r="K88" s="28"/>
      <c r="L88" s="28" t="s">
        <v>549</v>
      </c>
      <c r="M88" s="5" t="s">
        <v>550</v>
      </c>
      <c r="N88" s="28" t="str">
        <f>L88</f>
        <v>Royalty</v>
      </c>
      <c r="O88" s="5" t="s">
        <v>551</v>
      </c>
      <c r="P88" s="28" t="str">
        <f t="shared" si="5"/>
        <v>Royalty</v>
      </c>
      <c r="Q88" s="5" t="s">
        <v>552</v>
      </c>
    </row>
    <row r="89" spans="10:17" x14ac:dyDescent="0.35">
      <c r="J89" s="28"/>
      <c r="K89" s="28"/>
      <c r="L89" s="28" t="s">
        <v>553</v>
      </c>
      <c r="M89" s="5" t="s">
        <v>554</v>
      </c>
      <c r="N89" s="28" t="str">
        <f>L89</f>
        <v>Issuing Fee</v>
      </c>
      <c r="O89" s="5" t="s">
        <v>555</v>
      </c>
      <c r="P89" s="28" t="str">
        <f t="shared" si="5"/>
        <v>Issuing Fee</v>
      </c>
      <c r="Q89" s="5" t="s">
        <v>556</v>
      </c>
    </row>
    <row r="90" spans="10:17" x14ac:dyDescent="0.35">
      <c r="J90" s="28"/>
      <c r="K90" s="28"/>
      <c r="L90" s="28" t="s">
        <v>557</v>
      </c>
      <c r="M90" s="5" t="s">
        <v>558</v>
      </c>
      <c r="N90" s="28" t="str">
        <f>L90</f>
        <v>Acquirer</v>
      </c>
      <c r="O90" s="5" t="s">
        <v>559</v>
      </c>
      <c r="P90" s="28" t="str">
        <f t="shared" si="5"/>
        <v>Acquirer</v>
      </c>
      <c r="Q90" s="5" t="s">
        <v>560</v>
      </c>
    </row>
    <row r="91" spans="10:17" x14ac:dyDescent="0.35">
      <c r="J91" s="28"/>
      <c r="K91" s="28"/>
      <c r="L91" s="28" t="s">
        <v>561</v>
      </c>
      <c r="M91" s="5" t="s">
        <v>562</v>
      </c>
      <c r="N91" s="28" t="str">
        <f>L91</f>
        <v>Others E-payment</v>
      </c>
      <c r="O91" s="5" t="s">
        <v>563</v>
      </c>
      <c r="P91" s="28" t="str">
        <f>N91</f>
        <v>Others E-payment</v>
      </c>
      <c r="Q91" s="5" t="s">
        <v>564</v>
      </c>
    </row>
    <row r="92" spans="10:17" x14ac:dyDescent="0.35">
      <c r="J92" s="28"/>
    </row>
    <row r="93" spans="10:17" x14ac:dyDescent="0.35">
      <c r="J93" s="28" t="s">
        <v>565</v>
      </c>
      <c r="K93" s="5" t="s">
        <v>566</v>
      </c>
      <c r="L93" s="28" t="s">
        <v>567</v>
      </c>
      <c r="M93" s="5" t="s">
        <v>568</v>
      </c>
      <c r="N93" s="28" t="str">
        <f>L93</f>
        <v>Point</v>
      </c>
      <c r="O93" s="5" t="s">
        <v>569</v>
      </c>
      <c r="P93" s="28" t="str">
        <f>N93</f>
        <v>Point</v>
      </c>
      <c r="Q93" s="5" t="s">
        <v>570</v>
      </c>
    </row>
    <row r="94" spans="10:17" x14ac:dyDescent="0.35">
      <c r="J94" s="28"/>
      <c r="K94" s="28"/>
      <c r="L94" s="28" t="s">
        <v>571</v>
      </c>
      <c r="M94" s="5" t="s">
        <v>572</v>
      </c>
      <c r="N94" s="28" t="str">
        <f>L94</f>
        <v>Others Reward</v>
      </c>
      <c r="O94" s="5" t="s">
        <v>573</v>
      </c>
      <c r="P94" s="28" t="str">
        <f>N94</f>
        <v>Others Reward</v>
      </c>
      <c r="Q94" s="5" t="s">
        <v>574</v>
      </c>
    </row>
    <row r="96" spans="10:17" x14ac:dyDescent="0.35">
      <c r="J96" s="28" t="s">
        <v>575</v>
      </c>
      <c r="K96" s="5" t="s">
        <v>576</v>
      </c>
      <c r="L96" s="28" t="s">
        <v>577</v>
      </c>
      <c r="M96" s="5" t="s">
        <v>578</v>
      </c>
      <c r="N96" s="28" t="str">
        <f>L96</f>
        <v>Space</v>
      </c>
      <c r="O96" s="5" t="s">
        <v>579</v>
      </c>
      <c r="P96" s="28" t="str">
        <f t="shared" ref="P96:P97" si="6">N96</f>
        <v>Space</v>
      </c>
      <c r="Q96" s="5" t="s">
        <v>580</v>
      </c>
    </row>
    <row r="97" spans="10:17" x14ac:dyDescent="0.35">
      <c r="J97" s="28"/>
      <c r="K97" s="28"/>
      <c r="L97" s="28" t="s">
        <v>581</v>
      </c>
      <c r="M97" s="5" t="s">
        <v>582</v>
      </c>
      <c r="N97" s="28" t="str">
        <f>L97</f>
        <v>EDC</v>
      </c>
      <c r="O97" s="5" t="s">
        <v>583</v>
      </c>
      <c r="P97" s="28" t="str">
        <f t="shared" si="6"/>
        <v>EDC</v>
      </c>
      <c r="Q97" s="5" t="s">
        <v>584</v>
      </c>
    </row>
    <row r="98" spans="10:17" x14ac:dyDescent="0.35">
      <c r="J98" s="28"/>
      <c r="K98" s="28"/>
      <c r="L98" s="28" t="s">
        <v>585</v>
      </c>
      <c r="M98" s="5" t="s">
        <v>586</v>
      </c>
      <c r="N98" s="28" t="str">
        <f>L98</f>
        <v>Others Rental</v>
      </c>
      <c r="O98" s="5" t="s">
        <v>587</v>
      </c>
      <c r="P98" s="28" t="str">
        <f>N98</f>
        <v>Others Rental</v>
      </c>
      <c r="Q98" s="5" t="s">
        <v>588</v>
      </c>
    </row>
    <row r="99" spans="10:17" x14ac:dyDescent="0.35">
      <c r="J99" s="28"/>
      <c r="K99" s="28"/>
      <c r="L99" s="28"/>
      <c r="M99" s="28"/>
      <c r="N99" s="28"/>
      <c r="O99" s="28"/>
    </row>
    <row r="100" spans="10:17" x14ac:dyDescent="0.35">
      <c r="J100" s="28" t="s">
        <v>589</v>
      </c>
      <c r="K100" s="5" t="s">
        <v>590</v>
      </c>
      <c r="L100" s="28" t="str">
        <f>J100</f>
        <v>Data Services</v>
      </c>
      <c r="M100" s="5" t="s">
        <v>591</v>
      </c>
      <c r="N100" s="28" t="str">
        <f>L100</f>
        <v>Data Services</v>
      </c>
      <c r="O100" s="5" t="s">
        <v>592</v>
      </c>
      <c r="P100" s="28" t="str">
        <f t="shared" ref="P100" si="7">N100</f>
        <v>Data Services</v>
      </c>
      <c r="Q100" s="5" t="s">
        <v>593</v>
      </c>
    </row>
    <row r="101" spans="10:17" x14ac:dyDescent="0.35">
      <c r="J101" s="28"/>
      <c r="K101" s="28"/>
      <c r="L101" s="28"/>
      <c r="M101" s="28"/>
      <c r="N101" s="28"/>
      <c r="O101" s="28"/>
    </row>
    <row r="102" spans="10:17" x14ac:dyDescent="0.35">
      <c r="J102" s="28" t="s">
        <v>594</v>
      </c>
      <c r="K102" s="5" t="s">
        <v>595</v>
      </c>
      <c r="L102" s="28" t="s">
        <v>596</v>
      </c>
      <c r="M102" s="5" t="s">
        <v>597</v>
      </c>
      <c r="N102" s="28" t="str">
        <f>L102</f>
        <v>Card</v>
      </c>
      <c r="O102" s="5" t="s">
        <v>598</v>
      </c>
      <c r="P102" s="28" t="str">
        <f t="shared" ref="P102:P103" si="8">N102</f>
        <v>Card</v>
      </c>
      <c r="Q102" s="5" t="s">
        <v>599</v>
      </c>
    </row>
    <row r="103" spans="10:17" x14ac:dyDescent="0.35">
      <c r="J103" s="28"/>
      <c r="K103" s="28"/>
      <c r="L103" s="28" t="s">
        <v>581</v>
      </c>
      <c r="M103" s="5" t="s">
        <v>600</v>
      </c>
      <c r="N103" s="28" t="str">
        <f>L103</f>
        <v>EDC</v>
      </c>
      <c r="O103" s="5" t="s">
        <v>601</v>
      </c>
      <c r="P103" s="28" t="str">
        <f t="shared" si="8"/>
        <v>EDC</v>
      </c>
      <c r="Q103" s="5" t="s">
        <v>602</v>
      </c>
    </row>
    <row r="104" spans="10:17" x14ac:dyDescent="0.35">
      <c r="J104" s="28"/>
      <c r="K104" s="28"/>
      <c r="L104" s="28" t="s">
        <v>603</v>
      </c>
      <c r="M104" s="5" t="s">
        <v>604</v>
      </c>
      <c r="N104" s="28" t="str">
        <f>L104</f>
        <v>Others Sales</v>
      </c>
      <c r="O104" s="5" t="s">
        <v>605</v>
      </c>
      <c r="P104" s="28" t="str">
        <f>N104</f>
        <v>Others Sales</v>
      </c>
      <c r="Q104" s="5" t="s">
        <v>606</v>
      </c>
    </row>
    <row r="105" spans="10:17" x14ac:dyDescent="0.35">
      <c r="J105" s="28"/>
      <c r="K105" s="28"/>
      <c r="L105" s="28"/>
      <c r="M105" s="28"/>
      <c r="N105" s="28"/>
      <c r="O105" s="28"/>
    </row>
    <row r="106" spans="10:17" x14ac:dyDescent="0.35">
      <c r="J106" s="28" t="s">
        <v>607</v>
      </c>
      <c r="K106" s="5" t="s">
        <v>608</v>
      </c>
      <c r="L106" s="28" t="s">
        <v>609</v>
      </c>
      <c r="M106" s="5" t="s">
        <v>610</v>
      </c>
      <c r="N106" s="28" t="str">
        <f>L106</f>
        <v>Commission</v>
      </c>
      <c r="O106" s="5" t="s">
        <v>611</v>
      </c>
      <c r="P106" s="28" t="str">
        <f t="shared" ref="P106" si="9">N106</f>
        <v>Commission</v>
      </c>
      <c r="Q106" s="5" t="s">
        <v>612</v>
      </c>
    </row>
    <row r="107" spans="10:17" x14ac:dyDescent="0.35">
      <c r="J107" s="28"/>
      <c r="K107" s="28"/>
      <c r="L107" s="28" t="s">
        <v>613</v>
      </c>
      <c r="M107" s="5" t="s">
        <v>614</v>
      </c>
      <c r="N107" s="28" t="str">
        <f>L107</f>
        <v>Others Broker</v>
      </c>
      <c r="O107" s="5" t="s">
        <v>615</v>
      </c>
      <c r="P107" s="28" t="str">
        <f>N107</f>
        <v>Others Broker</v>
      </c>
      <c r="Q107" s="5" t="s">
        <v>616</v>
      </c>
    </row>
    <row r="108" spans="10:17" x14ac:dyDescent="0.35">
      <c r="J108" s="28"/>
      <c r="K108" s="28"/>
      <c r="L108" s="28"/>
      <c r="M108" s="28"/>
      <c r="N108" s="28"/>
      <c r="O108" s="28"/>
    </row>
    <row r="109" spans="10:17" x14ac:dyDescent="0.35">
      <c r="J109" s="28" t="s">
        <v>617</v>
      </c>
      <c r="K109" s="5" t="s">
        <v>618</v>
      </c>
      <c r="L109" s="28" t="s">
        <v>619</v>
      </c>
      <c r="M109" s="5" t="s">
        <v>620</v>
      </c>
      <c r="N109" s="28" t="str">
        <f>L109</f>
        <v>Development</v>
      </c>
      <c r="O109" s="5" t="s">
        <v>621</v>
      </c>
      <c r="P109" s="28" t="str">
        <f t="shared" ref="P109:P110" si="10">N109</f>
        <v>Development</v>
      </c>
      <c r="Q109" s="5" t="s">
        <v>622</v>
      </c>
    </row>
    <row r="110" spans="10:17" x14ac:dyDescent="0.35">
      <c r="J110" s="28"/>
      <c r="K110" s="28"/>
      <c r="L110" s="28" t="s">
        <v>623</v>
      </c>
      <c r="M110" s="5" t="s">
        <v>624</v>
      </c>
      <c r="N110" s="28" t="str">
        <f>L110</f>
        <v>Maintenance</v>
      </c>
      <c r="O110" s="5" t="s">
        <v>625</v>
      </c>
      <c r="P110" s="28" t="str">
        <f t="shared" si="10"/>
        <v>Maintenance</v>
      </c>
      <c r="Q110" s="5" t="s">
        <v>626</v>
      </c>
    </row>
    <row r="111" spans="10:17" x14ac:dyDescent="0.35">
      <c r="J111" s="28"/>
      <c r="K111" s="28"/>
      <c r="L111" s="28" t="s">
        <v>627</v>
      </c>
      <c r="M111" s="5" t="s">
        <v>628</v>
      </c>
      <c r="N111" s="28" t="str">
        <f>L111</f>
        <v>Others IT Services</v>
      </c>
      <c r="O111" s="5" t="s">
        <v>629</v>
      </c>
      <c r="P111" s="28" t="str">
        <f>N111</f>
        <v>Others IT Services</v>
      </c>
      <c r="Q111" s="5" t="s">
        <v>630</v>
      </c>
    </row>
    <row r="112" spans="10:17" x14ac:dyDescent="0.35">
      <c r="J112" s="28"/>
      <c r="K112" s="28"/>
      <c r="L112" s="28"/>
      <c r="M112" s="28"/>
      <c r="N112" s="28"/>
      <c r="O112" s="28"/>
    </row>
    <row r="113" spans="8:28" x14ac:dyDescent="0.35">
      <c r="J113" s="28" t="s">
        <v>631</v>
      </c>
      <c r="K113" s="5" t="s">
        <v>632</v>
      </c>
      <c r="L113" s="28" t="s">
        <v>633</v>
      </c>
      <c r="M113" s="5" t="s">
        <v>634</v>
      </c>
      <c r="N113" s="28" t="str">
        <f>L113</f>
        <v>Project</v>
      </c>
      <c r="O113" s="5" t="s">
        <v>635</v>
      </c>
      <c r="P113" s="28" t="str">
        <f t="shared" ref="P113:P114" si="11">N113</f>
        <v>Project</v>
      </c>
      <c r="Q113" s="5" t="s">
        <v>636</v>
      </c>
    </row>
    <row r="114" spans="8:28" x14ac:dyDescent="0.35">
      <c r="I114" s="11"/>
      <c r="J114" s="28"/>
      <c r="K114" s="28"/>
      <c r="L114" s="28" t="s">
        <v>637</v>
      </c>
      <c r="M114" s="5" t="s">
        <v>638</v>
      </c>
      <c r="N114" s="28" t="str">
        <f>L114</f>
        <v>Access Control</v>
      </c>
      <c r="O114" s="5" t="s">
        <v>639</v>
      </c>
      <c r="P114" s="28" t="str">
        <f t="shared" si="11"/>
        <v>Access Control</v>
      </c>
      <c r="Q114" s="5" t="s">
        <v>640</v>
      </c>
    </row>
    <row r="115" spans="8:28" x14ac:dyDescent="0.35">
      <c r="I115" s="11"/>
      <c r="J115" s="28"/>
      <c r="K115" s="28"/>
      <c r="L115" s="28" t="s">
        <v>641</v>
      </c>
      <c r="M115" s="5" t="s">
        <v>444</v>
      </c>
      <c r="N115" s="28" t="str">
        <f>L115</f>
        <v>Others Project Service</v>
      </c>
      <c r="O115" s="5" t="s">
        <v>445</v>
      </c>
      <c r="P115" s="28" t="str">
        <f>N115</f>
        <v>Others Project Service</v>
      </c>
      <c r="Q115" s="5" t="s">
        <v>642</v>
      </c>
    </row>
    <row r="116" spans="8:28" x14ac:dyDescent="0.35">
      <c r="I116" s="11"/>
    </row>
    <row r="117" spans="8:28" x14ac:dyDescent="0.35">
      <c r="I117" s="11"/>
      <c r="J117" s="28" t="s">
        <v>643</v>
      </c>
      <c r="K117" s="5" t="s">
        <v>644</v>
      </c>
      <c r="L117" s="28" t="str">
        <f>J117</f>
        <v>Loan</v>
      </c>
      <c r="M117" s="5" t="s">
        <v>645</v>
      </c>
      <c r="N117" s="28" t="str">
        <f>L117</f>
        <v>Loan</v>
      </c>
      <c r="O117" s="5" t="s">
        <v>646</v>
      </c>
      <c r="P117" s="28" t="str">
        <f t="shared" ref="P117" si="12">N117</f>
        <v>Loan</v>
      </c>
      <c r="Q117" s="5" t="s">
        <v>647</v>
      </c>
    </row>
    <row r="118" spans="8:28" x14ac:dyDescent="0.35">
      <c r="H118" s="36"/>
      <c r="R118" s="36"/>
      <c r="AB118" s="36"/>
    </row>
    <row r="119" spans="8:28" x14ac:dyDescent="0.35">
      <c r="H119" s="36"/>
      <c r="I119" s="11"/>
      <c r="J119" s="28" t="s">
        <v>648</v>
      </c>
      <c r="K119" s="5" t="s">
        <v>649</v>
      </c>
      <c r="L119" s="28" t="s">
        <v>650</v>
      </c>
      <c r="M119" s="5" t="s">
        <v>651</v>
      </c>
      <c r="N119" s="28" t="s">
        <v>650</v>
      </c>
      <c r="O119" s="5" t="s">
        <v>652</v>
      </c>
      <c r="P119" s="28" t="s">
        <v>650</v>
      </c>
      <c r="Q119" s="5" t="s">
        <v>653</v>
      </c>
      <c r="R119" s="36"/>
      <c r="AB119" s="36"/>
    </row>
    <row r="120" spans="8:28" x14ac:dyDescent="0.35">
      <c r="H120" s="36"/>
      <c r="I120" s="11"/>
      <c r="L120" s="28" t="s">
        <v>654</v>
      </c>
      <c r="M120" s="29" t="s">
        <v>655</v>
      </c>
      <c r="N120" s="28" t="s">
        <v>654</v>
      </c>
      <c r="O120" s="29" t="s">
        <v>656</v>
      </c>
      <c r="P120" s="28" t="s">
        <v>654</v>
      </c>
      <c r="Q120" s="29" t="s">
        <v>657</v>
      </c>
      <c r="R120" s="36"/>
      <c r="AB120" s="36"/>
    </row>
    <row r="121" spans="8:28" x14ac:dyDescent="0.35">
      <c r="H121" s="36"/>
      <c r="I121" s="11"/>
      <c r="L121" s="28" t="s">
        <v>658</v>
      </c>
      <c r="M121" s="5" t="s">
        <v>659</v>
      </c>
      <c r="N121" s="28" t="s">
        <v>658</v>
      </c>
      <c r="O121" s="5" t="s">
        <v>660</v>
      </c>
      <c r="P121" s="28" t="s">
        <v>658</v>
      </c>
      <c r="Q121" s="5" t="s">
        <v>661</v>
      </c>
      <c r="R121" s="36"/>
      <c r="AB121" s="36"/>
    </row>
    <row r="122" spans="8:28" x14ac:dyDescent="0.35">
      <c r="H122" s="36"/>
      <c r="I122" s="11"/>
      <c r="L122" s="28"/>
      <c r="M122" s="12"/>
      <c r="N122" s="28"/>
      <c r="O122" s="12"/>
      <c r="P122" s="8" t="s">
        <v>662</v>
      </c>
      <c r="Q122" s="5" t="s">
        <v>663</v>
      </c>
      <c r="R122" s="36"/>
      <c r="AB122" s="36"/>
    </row>
    <row r="123" spans="8:28" x14ac:dyDescent="0.35">
      <c r="H123" s="36"/>
      <c r="I123" s="11"/>
      <c r="L123" s="28"/>
      <c r="M123" s="12"/>
      <c r="N123" s="28"/>
      <c r="O123" s="12"/>
      <c r="P123" s="8" t="s">
        <v>664</v>
      </c>
      <c r="Q123" s="5" t="s">
        <v>665</v>
      </c>
      <c r="R123" s="36"/>
      <c r="AB123" s="36"/>
    </row>
    <row r="124" spans="8:28" x14ac:dyDescent="0.35">
      <c r="H124" s="36"/>
      <c r="I124" s="11"/>
      <c r="L124" s="28"/>
      <c r="M124" s="12"/>
      <c r="N124" s="28"/>
      <c r="O124" s="12"/>
      <c r="P124" s="8" t="s">
        <v>666</v>
      </c>
      <c r="Q124" s="5" t="s">
        <v>667</v>
      </c>
      <c r="R124" s="36"/>
      <c r="AB124" s="36"/>
    </row>
    <row r="125" spans="8:28" x14ac:dyDescent="0.35">
      <c r="H125" s="36"/>
      <c r="I125" s="11"/>
      <c r="L125" s="28"/>
      <c r="M125" s="12"/>
      <c r="N125" s="28"/>
      <c r="O125" s="12"/>
      <c r="P125" s="8" t="s">
        <v>258</v>
      </c>
      <c r="Q125" s="5" t="s">
        <v>668</v>
      </c>
      <c r="R125" s="36"/>
      <c r="AB125" s="36"/>
    </row>
    <row r="126" spans="8:28" x14ac:dyDescent="0.35">
      <c r="H126" s="36"/>
      <c r="I126" s="11"/>
      <c r="R126" s="36"/>
      <c r="AB126" s="36"/>
    </row>
    <row r="127" spans="8:28" x14ac:dyDescent="0.35">
      <c r="H127" s="36"/>
      <c r="I127" s="11"/>
      <c r="J127" s="11" t="s">
        <v>669</v>
      </c>
      <c r="K127" s="5" t="s">
        <v>670</v>
      </c>
      <c r="L127" s="11" t="str">
        <f>J127</f>
        <v>Stand alone</v>
      </c>
      <c r="M127" s="5" t="s">
        <v>671</v>
      </c>
      <c r="N127" s="11" t="str">
        <f>L127</f>
        <v>Stand alone</v>
      </c>
      <c r="O127" s="5" t="s">
        <v>672</v>
      </c>
      <c r="P127" s="11" t="str">
        <f>N127</f>
        <v>Stand alone</v>
      </c>
      <c r="Q127" s="5" t="s">
        <v>673</v>
      </c>
      <c r="R127" s="36"/>
      <c r="AB127" s="36"/>
    </row>
    <row r="128" spans="8:28" x14ac:dyDescent="0.35">
      <c r="H128" s="36"/>
      <c r="I128" s="11"/>
      <c r="J128" s="11" t="s">
        <v>674</v>
      </c>
      <c r="K128" s="5" t="s">
        <v>675</v>
      </c>
      <c r="L128" s="11" t="str">
        <f t="shared" ref="L128:L130" si="13">J128</f>
        <v>Mixed Use</v>
      </c>
      <c r="M128" s="5" t="s">
        <v>676</v>
      </c>
      <c r="N128" s="11" t="str">
        <f>L128</f>
        <v>Mixed Use</v>
      </c>
      <c r="O128" s="5" t="s">
        <v>677</v>
      </c>
      <c r="P128" s="11" t="str">
        <f>N128</f>
        <v>Mixed Use</v>
      </c>
      <c r="Q128" s="5" t="s">
        <v>678</v>
      </c>
      <c r="R128" s="36"/>
      <c r="AB128" s="36"/>
    </row>
    <row r="129" spans="8:29" x14ac:dyDescent="0.35">
      <c r="H129" s="36"/>
      <c r="I129" s="11"/>
      <c r="J129" s="11" t="s">
        <v>679</v>
      </c>
      <c r="K129" s="5" t="s">
        <v>680</v>
      </c>
      <c r="L129" s="11" t="str">
        <f t="shared" si="13"/>
        <v>Head Office</v>
      </c>
      <c r="M129" s="5" t="s">
        <v>681</v>
      </c>
      <c r="N129" s="11" t="str">
        <f>L129</f>
        <v>Head Office</v>
      </c>
      <c r="O129" s="5" t="s">
        <v>682</v>
      </c>
      <c r="P129" s="11" t="str">
        <f>N129</f>
        <v>Head Office</v>
      </c>
      <c r="Q129" s="5" t="s">
        <v>683</v>
      </c>
      <c r="R129" s="36"/>
      <c r="AB129" s="36"/>
      <c r="AC129" s="1"/>
    </row>
    <row r="130" spans="8:29" x14ac:dyDescent="0.35">
      <c r="H130" s="36"/>
      <c r="I130" s="11"/>
      <c r="J130" s="11" t="s">
        <v>684</v>
      </c>
      <c r="K130" s="5" t="s">
        <v>685</v>
      </c>
      <c r="L130" s="11" t="str">
        <f t="shared" si="13"/>
        <v>Others Property</v>
      </c>
      <c r="M130" s="5" t="s">
        <v>686</v>
      </c>
      <c r="N130" s="11" t="str">
        <f>L130</f>
        <v>Others Property</v>
      </c>
      <c r="O130" s="5" t="s">
        <v>687</v>
      </c>
      <c r="P130" s="11" t="str">
        <f>N130</f>
        <v>Others Property</v>
      </c>
      <c r="Q130" s="5" t="s">
        <v>688</v>
      </c>
      <c r="R130" s="36"/>
      <c r="AB130" s="36"/>
    </row>
    <row r="131" spans="8:29" x14ac:dyDescent="0.35">
      <c r="H131" s="36"/>
      <c r="I131" s="11"/>
      <c r="R131" s="36"/>
      <c r="AB131" s="36"/>
    </row>
    <row r="132" spans="8:29" x14ac:dyDescent="0.35">
      <c r="H132" s="36"/>
      <c r="J132" s="8" t="s">
        <v>214</v>
      </c>
      <c r="K132" s="5" t="s">
        <v>689</v>
      </c>
      <c r="L132" s="8" t="s">
        <v>214</v>
      </c>
      <c r="M132" s="5" t="s">
        <v>690</v>
      </c>
      <c r="N132" s="8" t="str">
        <f>L132</f>
        <v>Others</v>
      </c>
      <c r="O132" s="5" t="s">
        <v>691</v>
      </c>
      <c r="P132" s="8" t="str">
        <f>N132</f>
        <v>Others</v>
      </c>
      <c r="Q132" s="5" t="s">
        <v>692</v>
      </c>
      <c r="R132" s="36"/>
      <c r="AB132" s="36"/>
    </row>
    <row r="133" spans="8:29" x14ac:dyDescent="0.35">
      <c r="H133" s="36"/>
      <c r="J133" s="8"/>
      <c r="K133" s="20"/>
      <c r="L133" s="20" t="s">
        <v>349</v>
      </c>
      <c r="M133" s="5" t="s">
        <v>693</v>
      </c>
      <c r="N133" s="20" t="s">
        <v>349</v>
      </c>
      <c r="O133" s="5" t="s">
        <v>694</v>
      </c>
      <c r="P133" s="20" t="s">
        <v>349</v>
      </c>
      <c r="Q133" s="5" t="s">
        <v>695</v>
      </c>
      <c r="R133" s="36"/>
      <c r="AB133" s="36"/>
    </row>
    <row r="134" spans="8:29" x14ac:dyDescent="0.35">
      <c r="H134" s="36"/>
      <c r="R134" s="36"/>
      <c r="AB134" s="36"/>
    </row>
    <row r="137" spans="8:29" x14ac:dyDescent="0.35">
      <c r="J137" s="28"/>
      <c r="K137" s="28"/>
      <c r="L137" s="28"/>
      <c r="M137" s="28"/>
      <c r="N137" s="28"/>
      <c r="O137" s="28"/>
      <c r="P137" s="28"/>
      <c r="Q137" s="28"/>
    </row>
    <row r="140" spans="8:29" x14ac:dyDescent="0.35">
      <c r="J140" s="11"/>
      <c r="K140" s="11"/>
      <c r="L140" s="11"/>
      <c r="M140" s="11"/>
      <c r="N140" s="11"/>
      <c r="O140" s="11"/>
      <c r="P140" s="11"/>
      <c r="Q140" s="11"/>
    </row>
    <row r="143" spans="8:29" x14ac:dyDescent="0.35">
      <c r="J143" s="11"/>
      <c r="K143" s="11"/>
      <c r="L143" s="11"/>
      <c r="M143" s="11"/>
      <c r="N143" s="11"/>
      <c r="O143" s="11"/>
      <c r="P143" s="11"/>
      <c r="Q143" s="11"/>
    </row>
    <row r="144" spans="8:29" x14ac:dyDescent="0.35">
      <c r="J144" s="11"/>
      <c r="K144" s="11"/>
      <c r="L144" s="11"/>
      <c r="M144" s="11"/>
      <c r="N144" s="11"/>
      <c r="O144" s="11"/>
      <c r="P144" s="11"/>
      <c r="Q144" s="11"/>
    </row>
    <row r="145" spans="10:17" x14ac:dyDescent="0.35">
      <c r="J145" s="11"/>
      <c r="K145" s="11"/>
      <c r="L145" s="11"/>
      <c r="M145" s="11"/>
      <c r="N145" s="11"/>
      <c r="O145" s="11"/>
      <c r="P145" s="11"/>
      <c r="Q145" s="11"/>
    </row>
    <row r="146" spans="10:17" x14ac:dyDescent="0.35">
      <c r="J146" s="11"/>
      <c r="K146" s="11"/>
      <c r="L146" s="11"/>
      <c r="M146" s="11"/>
      <c r="N146" s="11"/>
      <c r="O146" s="11"/>
      <c r="P146" s="11"/>
      <c r="Q146" s="11"/>
    </row>
    <row r="147" spans="10:17" x14ac:dyDescent="0.35">
      <c r="J147" s="11"/>
      <c r="K147" s="11"/>
      <c r="L147" s="11"/>
      <c r="M147" s="11"/>
      <c r="N147" s="11"/>
      <c r="O147" s="11"/>
      <c r="P147" s="11"/>
      <c r="Q147" s="11"/>
    </row>
    <row r="149" spans="10:17" x14ac:dyDescent="0.35">
      <c r="P149" s="30"/>
      <c r="Q149" s="30"/>
    </row>
    <row r="150" spans="10:17" x14ac:dyDescent="0.35">
      <c r="P150" s="30"/>
      <c r="Q150" s="30"/>
    </row>
    <row r="151" spans="10:17" x14ac:dyDescent="0.35">
      <c r="P151" s="30"/>
      <c r="Q151" s="30"/>
    </row>
    <row r="152" spans="10:17" x14ac:dyDescent="0.35">
      <c r="P152" s="30"/>
      <c r="Q152" s="30"/>
    </row>
  </sheetData>
  <mergeCells count="5">
    <mergeCell ref="A1:G1"/>
    <mergeCell ref="I1:Q1"/>
    <mergeCell ref="AC1:AF1"/>
    <mergeCell ref="S1:Y1"/>
    <mergeCell ref="Z1:AA1"/>
  </mergeCells>
  <conditionalFormatting sqref="L1:L42 L44:L1048576">
    <cfRule type="duplicateValues" dxfId="4" priority="3"/>
  </conditionalFormatting>
  <conditionalFormatting sqref="L43">
    <cfRule type="duplicateValues" dxfId="3" priority="1"/>
  </conditionalFormatting>
  <conditionalFormatting sqref="M1:M1048576">
    <cfRule type="duplicateValues" dxfId="2" priority="5"/>
  </conditionalFormatting>
  <conditionalFormatting sqref="O43">
    <cfRule type="duplicateValues" dxfId="1" priority="2"/>
  </conditionalFormatting>
  <conditionalFormatting sqref="Q43">
    <cfRule type="duplicateValues" dxfId="0" priority="4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Create New Trading Partner </vt:lpstr>
      <vt:lpstr>Change share capital</vt:lpstr>
      <vt:lpstr>DimNotes_Disc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Rattaneeporn Chaichompu</dc:creator>
  <cp:lastModifiedBy>Rattaneeporn Chaichompu</cp:lastModifiedBy>
  <dcterms:created xsi:type="dcterms:W3CDTF">2022-03-02T02:17:12Z</dcterms:created>
  <dcterms:modified xsi:type="dcterms:W3CDTF">2026-04-16T10:26:50Z</dcterms:modified>
</cp:coreProperties>
</file>